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Español-2024" sheetId="1" r:id="rId1"/>
  </sheets>
  <definedNames/>
  <calcPr fullCalcOnLoad="1"/>
</workbook>
</file>

<file path=xl/sharedStrings.xml><?xml version="1.0" encoding="utf-8"?>
<sst xmlns="http://schemas.openxmlformats.org/spreadsheetml/2006/main" count="328" uniqueCount="62">
  <si>
    <t>lunes</t>
  </si>
  <si>
    <t>martes</t>
  </si>
  <si>
    <t>jueves</t>
  </si>
  <si>
    <t>viernes</t>
  </si>
  <si>
    <t>miércoles</t>
  </si>
  <si>
    <t>Ultima actualización: mayo 17 de 2024</t>
  </si>
  <si>
    <t>CS</t>
  </si>
  <si>
    <t>CG</t>
  </si>
  <si>
    <t>CH</t>
  </si>
  <si>
    <t>CI</t>
  </si>
  <si>
    <t>CJ</t>
  </si>
  <si>
    <t>CK</t>
  </si>
  <si>
    <t>CL</t>
  </si>
  <si>
    <t>CM</t>
  </si>
  <si>
    <t>CN</t>
  </si>
  <si>
    <t>CO</t>
  </si>
  <si>
    <t>CP</t>
  </si>
  <si>
    <t>CQ</t>
  </si>
  <si>
    <t>CR</t>
  </si>
  <si>
    <t>Índice MSCI COLCAP - Índice de capitalización  2/</t>
  </si>
  <si>
    <t>_</t>
  </si>
  <si>
    <t>Tasa de cambio, Col$/US$,  (TRM)</t>
  </si>
  <si>
    <t>ITCR (IPP) , promedio del mes, 2010=100     3/</t>
  </si>
  <si>
    <t>Reservas internacionales brutas, US$ millones 19/</t>
  </si>
  <si>
    <t xml:space="preserve">Pasivos de corto plazo, US$ millones       4/    </t>
  </si>
  <si>
    <t>Reservas internacionales netas (RIN) no ajustadas , US$ millones       4/ 19/</t>
  </si>
  <si>
    <t>.  Causaciones (RIN), US$ millones</t>
  </si>
  <si>
    <t>.  Valuaciones (RIN), US$ millones</t>
  </si>
  <si>
    <t>.  Causaciones y valuaciones (RIN), US$ millones</t>
  </si>
  <si>
    <t>Reservas internacionales monetarias, US$ millones     5/ 19/</t>
  </si>
  <si>
    <t>Reservas internacionales netas de caja- Acuerdo FMI, US$ millones   6/ 19/</t>
  </si>
  <si>
    <t>Reservas internacionales brutas sin FLAR, US$ millones   7/  19/</t>
  </si>
  <si>
    <t>OMA a 90 días, tasa de interés</t>
  </si>
  <si>
    <t>Saldo de OMA y Depósitos de Contracción - Col$ miles de millones 8/</t>
  </si>
  <si>
    <t>CDT total a 90 días, tasa de interés</t>
  </si>
  <si>
    <t>.  CDT, bancos, 90 días, tasa de interés</t>
  </si>
  <si>
    <t>.  CDT, corporaciones, 90 días, tasa de interés</t>
  </si>
  <si>
    <t>.  CDT, bancos y corporaciones, 90 días, tasa de interés</t>
  </si>
  <si>
    <t>DTF, sistema financiero, 90 días (Aplicación)</t>
  </si>
  <si>
    <t>Tasa de interés interbancaria (efectiva anual)  9/</t>
  </si>
  <si>
    <t>Tasa de interés activa (Banco de la República)  10/</t>
  </si>
  <si>
    <t>n.d.</t>
  </si>
  <si>
    <t>Agregados monetarios y crediticios 1/</t>
  </si>
  <si>
    <t/>
  </si>
  <si>
    <t>M1, actual, Col$ miles de millones 10A/</t>
  </si>
  <si>
    <t>.  Efectivo, Col$ miles de millones 10A/</t>
  </si>
  <si>
    <t>.  Cuentas corrientes, Col$ miles de millones 10A/</t>
  </si>
  <si>
    <t>.     Cuentas corrientes privadas, Col$ miles de millones</t>
  </si>
  <si>
    <t>.     Cuentas corrientes oficiales, Col$ miles de millones</t>
  </si>
  <si>
    <t>M1, variación porcentual anual 10A/</t>
  </si>
  <si>
    <t xml:space="preserve">M3, actual, Col$ miles de millones  11/  12/ </t>
  </si>
  <si>
    <t xml:space="preserve">M3, variación porcentual anual    11/  12/ </t>
  </si>
  <si>
    <t>Base monetaria, actual, Col$ miles de millones</t>
  </si>
  <si>
    <t>Base monetaria, variación  porcentual anual</t>
  </si>
  <si>
    <t>Cartera neta sector financiero en M/L, Col$ miles de millones  13/</t>
  </si>
  <si>
    <t>Cartera neta sector financiero en M/L, variación porcentual anual  13/</t>
  </si>
  <si>
    <t xml:space="preserve">Cartera total neta sector financiero, Col$ miles de millones  13/ </t>
  </si>
  <si>
    <t>Cartera total neta sector financiero, variación porcentual anual  13/</t>
  </si>
  <si>
    <t>Indice de precios del productor, variación porcentual anual (Dic.2014=100) 14/</t>
  </si>
  <si>
    <t>Inflación total, variación porcentual anual (Dic,2018=100) 15/</t>
  </si>
  <si>
    <t>Inflación sin alimentos, variación porcentual anual 16/ 18/</t>
  </si>
  <si>
    <t>Inflación núcleo 15, variación porcentual anual 17/ 18/</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</si>
</sst>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dddd"/>
    <numFmt numFmtId="166" formatCode="dd"/>
    <numFmt numFmtId="167" formatCode="#,##0.00000"/>
    <numFmt numFmtId="168" formatCode="#,##0.000000000000000000000000_ ;[Red]\-#,##0.000000000000000000000000\ "/>
    <numFmt numFmtId="169" formatCode="#,##0.0000"/>
  </numFmts>
  <fonts count="48">
    <font>
      <sz val="11"/>
      <color theme="1"/>
      <name val="Calibri"/>
      <family val="2"/>
    </font>
    <font>
      <sz val="11"/>
      <color indexed="8"/>
      <name val="Calibri"/>
      <family val="2"/>
    </font>
    <font>
      <b/>
      <sz val="12"/>
      <name val="Arial"/>
      <family val="2"/>
    </font>
    <font>
      <sz val="12"/>
      <color indexed="9"/>
      <name val="Arial"/>
      <family val="2"/>
    </font>
    <font>
      <sz val="12"/>
      <color indexed="9"/>
      <name val="Times New Roman"/>
      <family val="1"/>
    </font>
    <font>
      <sz val="12"/>
      <color indexed="9"/>
      <name val="Helv"/>
      <family val="0"/>
    </font>
    <font>
      <sz val="12"/>
      <name val="Arial"/>
      <family val="2"/>
    </font>
    <font>
      <sz val="12"/>
      <color indexed="8"/>
      <name val="Arial"/>
      <family val="2"/>
    </font>
    <font>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2"/>
    </font>
    <font>
      <b/>
      <sz val="12"/>
      <color indexed="8"/>
      <name val="Arial"/>
      <family val="2"/>
    </font>
    <font>
      <u val="single"/>
      <sz val="12"/>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0"/>
      <name val="Arial"/>
      <family val="2"/>
    </font>
    <font>
      <sz val="12"/>
      <color theme="0"/>
      <name val="Times New Roman"/>
      <family val="1"/>
    </font>
    <font>
      <sz val="12"/>
      <color theme="0"/>
      <name val="Helv"/>
      <family val="0"/>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right/>
      <top style="thin"/>
      <bottom style="thin"/>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
    <xf numFmtId="0" fontId="0" fillId="0" borderId="0" xfId="0" applyFont="1" applyAlignment="1">
      <alignment/>
    </xf>
    <xf numFmtId="164" fontId="2" fillId="0" borderId="10" xfId="0" applyNumberFormat="1" applyFont="1" applyBorder="1" applyAlignment="1" applyProtection="1">
      <alignment horizontal="left"/>
      <protection locked="0"/>
    </xf>
    <xf numFmtId="15" fontId="2" fillId="0" borderId="11" xfId="0" applyNumberFormat="1" applyFont="1" applyBorder="1" applyAlignment="1">
      <alignment horizontal="center"/>
    </xf>
    <xf numFmtId="14" fontId="44" fillId="0" borderId="10" xfId="0" applyNumberFormat="1" applyFont="1" applyBorder="1" applyAlignment="1">
      <alignment/>
    </xf>
    <xf numFmtId="165" fontId="2" fillId="0" borderId="12" xfId="0" applyNumberFormat="1"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45" fillId="0" borderId="13" xfId="0" applyFont="1" applyBorder="1" applyAlignment="1">
      <alignment/>
    </xf>
    <xf numFmtId="4" fontId="44" fillId="0" borderId="13" xfId="0" applyNumberFormat="1" applyFont="1" applyBorder="1" applyAlignment="1">
      <alignment horizontal="center"/>
    </xf>
    <xf numFmtId="0" fontId="46" fillId="0" borderId="0" xfId="0" applyFont="1" applyAlignment="1">
      <alignment/>
    </xf>
    <xf numFmtId="164" fontId="6" fillId="0" borderId="13" xfId="0" applyNumberFormat="1" applyFont="1" applyBorder="1" applyAlignment="1" applyProtection="1">
      <alignment horizontal="left"/>
      <protection locked="0"/>
    </xf>
    <xf numFmtId="4" fontId="6" fillId="0" borderId="14" xfId="0" applyNumberFormat="1" applyFont="1" applyBorder="1" applyAlignment="1">
      <alignment horizontal="right"/>
    </xf>
    <xf numFmtId="4" fontId="7" fillId="0" borderId="14" xfId="0" applyNumberFormat="1" applyFont="1" applyBorder="1" applyAlignment="1">
      <alignment horizontal="right"/>
    </xf>
    <xf numFmtId="164" fontId="2" fillId="0" borderId="13" xfId="0" applyNumberFormat="1" applyFont="1" applyBorder="1" applyAlignment="1" applyProtection="1">
      <alignment horizontal="left"/>
      <protection locked="0"/>
    </xf>
    <xf numFmtId="167" fontId="47" fillId="0" borderId="14" xfId="0" applyNumberFormat="1" applyFont="1" applyBorder="1" applyAlignment="1">
      <alignment horizontal="right"/>
    </xf>
    <xf numFmtId="164" fontId="6" fillId="0" borderId="15" xfId="0" applyNumberFormat="1" applyFont="1" applyBorder="1" applyAlignment="1" applyProtection="1">
      <alignment horizontal="left"/>
      <protection locked="0"/>
    </xf>
    <xf numFmtId="4" fontId="7" fillId="0" borderId="16" xfId="0" applyNumberFormat="1" applyFont="1" applyBorder="1" applyAlignment="1">
      <alignment horizontal="right"/>
    </xf>
    <xf numFmtId="168" fontId="0" fillId="0" borderId="0" xfId="0" applyNumberFormat="1" applyAlignment="1">
      <alignment/>
    </xf>
    <xf numFmtId="169"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
    <dxf>
      <fill>
        <patternFill>
          <bgColor rgb="FFFF0000"/>
        </patternFill>
      </fill>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44</xdr:row>
      <xdr:rowOff>0</xdr:rowOff>
    </xdr:from>
    <xdr:ext cx="8153400" cy="13258800"/>
    <xdr:sp>
      <xdr:nvSpPr>
        <xdr:cNvPr id="1" name="Text Box 1"/>
        <xdr:cNvSpPr txBox="1">
          <a:spLocks noChangeArrowheads="1"/>
        </xdr:cNvSpPr>
      </xdr:nvSpPr>
      <xdr:spPr>
        <a:xfrm>
          <a:off x="0" y="8801100"/>
          <a:ext cx="8153400" cy="13258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Arial"/>
              <a:ea typeface="Arial"/>
              <a:cs typeface="Arial"/>
            </a:rPr>
            <a:t>1/ Las cifras de agregados monetarios y crediticios, se presentan de acuerdo con la información financiera recibida de los  Establecimientos de Crédito. Estas entidades están registrando bajo NIIF a partir de enero de 2015.
</a:t>
          </a:r>
          <a:r>
            <a:rPr lang="en-US" cap="none" sz="1200" b="0" i="0" u="none" baseline="0">
              <a:solidFill>
                <a:srgbClr val="000000"/>
              </a:solidFill>
              <a:latin typeface="Arial"/>
              <a:ea typeface="Arial"/>
              <a:cs typeface="Arial"/>
            </a:rPr>
            <a:t>Se puede perder la compatibilidad frente a cifras anteriores, por cambios de metodología</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2/ A partir del 28 de mayo de 2021 el MSCI COLCAP reemplaza al COLCAP; El índice MSCI COLCAP es la referencia principal del mercado accionario Colombiano y se compone de los 20 emisores y 25 acciones más líquidas del mercado, ponderando las acciones por capitalización de mercado ajustada sin límite de participación.
</a:t>
          </a:r>
          <a:r>
            <a:rPr lang="en-US" cap="none" sz="1200" b="0" i="0" u="none" baseline="0">
              <a:solidFill>
                <a:srgbClr val="000000"/>
              </a:solidFill>
              <a:latin typeface="Arial"/>
              <a:ea typeface="Arial"/>
              <a:cs typeface="Arial"/>
            </a:rPr>
            <a:t>3/  El   ITCR  se recalculó nuevamente según ponderaciones móviles anuales de comercio no tradicional (NT) .
</a:t>
          </a:r>
          <a:r>
            <a:rPr lang="en-US" cap="none" sz="1200" b="0" i="0" u="none" baseline="0">
              <a:solidFill>
                <a:srgbClr val="000000"/>
              </a:solidFill>
              <a:latin typeface="Arial"/>
              <a:ea typeface="Arial"/>
              <a:cs typeface="Arial"/>
            </a:rPr>
            <a:t>A partir de abril de 2019 se modifican las series históricas de ITCR desde enero de 2017, debido a revisión en las estimaciones de precios y el esquema de tasa de cambio de Venezuela que se incluyen en el cálculo de los índices agregados ITCR no tradicional e ITCR comercio total.
</a:t>
          </a:r>
          <a:r>
            <a:rPr lang="en-US" cap="none" sz="1200" b="0" i="0" u="none" baseline="0">
              <a:solidFill>
                <a:srgbClr val="000000"/>
              </a:solidFill>
              <a:latin typeface="Arial"/>
              <a:ea typeface="Arial"/>
              <a:cs typeface="Arial"/>
            </a:rPr>
            <a:t>4/ A partir de octubre de 2000, se incluyen como pasivos de corto plazo los intereses sobre asignaciones de Derechos Especiales Giro y los Pasivos por administración y custodia de fondos en el exterior. Por lo tanto, el saldo de las RIN disminuye.  
</a:t>
          </a:r>
          <a:r>
            <a:rPr lang="en-US" cap="none" sz="1200" b="0" i="0" u="none" baseline="0">
              <a:solidFill>
                <a:srgbClr val="000000"/>
              </a:solidFill>
              <a:latin typeface="Arial"/>
              <a:ea typeface="Arial"/>
              <a:cs typeface="Arial"/>
            </a:rPr>
            <a:t>5/ Corresponden a las reservas internacionales netas menos las causaciones y valuaciones (activas y pasivas),
</a:t>
          </a:r>
          <a:r>
            <a:rPr lang="en-US" cap="none" sz="1200" b="0" i="0" u="none" baseline="0">
              <a:solidFill>
                <a:srgbClr val="000000"/>
              </a:solidFill>
              <a:latin typeface="Arial"/>
              <a:ea typeface="Arial"/>
              <a:cs typeface="Arial"/>
            </a:rPr>
            <a:t>6/ Estas reservas corresponden a  la metodología establecida en el Acuerdo con el FMI de 1999. Equivalen a las reservas internacionales netas ajustadas menos los pasivos en moneda extranjera con agentes residentes, opciones de ventas de reservas por parte del Banco de la República y deuda.    
</a:t>
          </a:r>
          <a:r>
            <a:rPr lang="en-US" cap="none" sz="1200" b="0" i="0" u="none" baseline="0">
              <a:solidFill>
                <a:srgbClr val="000000"/>
              </a:solidFill>
              <a:latin typeface="Arial"/>
              <a:ea typeface="Arial"/>
              <a:cs typeface="Arial"/>
            </a:rPr>
            <a:t>7/A partir de octubre de 2008 y siguiendo los criterios metodológicos establecidos en el Manual de Balanza de Pagos del FMI, para efectos de reporte al FMI se excluyen los aportes al Fondo Latinoamericano de Reservas FLAR del saldo de reservas internacionales. Las series fueron reprocesadas desde 1981. Sin embargo, en la información contable del Banco de la República los aportes al FLAR continuan formando parte de los activos de reservas. 
</a:t>
          </a:r>
          <a:r>
            <a:rPr lang="en-US" cap="none" sz="1200" b="0" i="0" u="none" baseline="0">
              <a:solidFill>
                <a:srgbClr val="000000"/>
              </a:solidFill>
              <a:latin typeface="Arial"/>
              <a:ea typeface="Arial"/>
              <a:cs typeface="Arial"/>
            </a:rPr>
            <a:t>8/ A partir del 2 de abril de 2007 refleja el saldo de los depósitos remunerados no constitutivos de encaje, que el  Banco de la República activó como mecanismo de contracción monetaria.
</a:t>
          </a:r>
          <a:r>
            <a:rPr lang="en-US" cap="none" sz="1200" b="0" i="0" u="none" baseline="0">
              <a:solidFill>
                <a:srgbClr val="000000"/>
              </a:solidFill>
              <a:latin typeface="Arial"/>
              <a:ea typeface="Arial"/>
              <a:cs typeface="Arial"/>
            </a:rPr>
            <a:t>9/ A partir de los datos publicados el 07 de Enero de 2011, corresponde a la tasa interbancaria pasiva a 1 día hábil, calculada por el Banco de la República con información del formato 441 de la Superintendencia Financiera de Colombia. La serie fue actualizada desde el 02 de enero de 2003. Hasta el 31 de marzo de 2008 los cálculos se realizaron con información del formato 133 de la Superintendencia Financiera de Colombia.
</a:t>
          </a:r>
          <a:r>
            <a:rPr lang="en-US" cap="none" sz="1200" b="0" i="0" u="none" baseline="0">
              <a:solidFill>
                <a:srgbClr val="000000"/>
              </a:solidFill>
              <a:latin typeface="Arial"/>
              <a:ea typeface="Arial"/>
              <a:cs typeface="Arial"/>
            </a:rPr>
            <a:t>10/ Se refiere  al promedio ponderado por monto de las tasas de crédito de:  consumo, preferencial, ordinario y Tesorería.  Debido a la alta rotación de este último tipo de crédito su ponderación se estableció como la quinta parte  de su desembolso diario.
</a:t>
          </a:r>
          <a:r>
            <a:rPr lang="en-US" cap="none" sz="1200" b="0" i="0" u="none" baseline="0">
              <a:solidFill>
                <a:srgbClr val="000000"/>
              </a:solidFill>
              <a:latin typeface="Arial"/>
              <a:ea typeface="Arial"/>
              <a:cs typeface="Arial"/>
            </a:rPr>
            <a:t>Nota: A partir de la semana con corte al 01/07/2022 entró en vigencia el formato de tasas de colocación 414 de la Superintendencia Financiera, el cual remplaza al formato anterior 088.
</a:t>
          </a:r>
          <a:r>
            <a:rPr lang="en-US" cap="none" sz="1200" b="0" i="0" u="none" baseline="0">
              <a:solidFill>
                <a:srgbClr val="000000"/>
              </a:solidFill>
              <a:latin typeface="Arial"/>
              <a:ea typeface="Arial"/>
              <a:cs typeface="Arial"/>
            </a:rPr>
            <a:t>Las tasas agregadas de los créditos del mes de junio de 2022 se calcularon con información hasta la semana con corte al 24 de junio, debido a que aún no estaban disponibles los datos de la última semana de junio. Lo anterior obedeció al cambio del instrumento de recolección de esta información decretado por parte de la Superintendencia Financiera.
</a:t>
          </a:r>
          <a:r>
            <a:rPr lang="en-US" cap="none" sz="1200" b="0" i="0" u="none" baseline="0">
              <a:solidFill>
                <a:srgbClr val="000000"/>
              </a:solidFill>
              <a:latin typeface="Arial"/>
              <a:ea typeface="Arial"/>
              <a:cs typeface="Arial"/>
            </a:rPr>
            <a:t>10A/  Fuente: Encuenta Entidades Financieras.
</a:t>
          </a:r>
          <a:r>
            <a:rPr lang="en-US" cap="none" sz="1200" b="0" i="0" u="none" baseline="0">
              <a:solidFill>
                <a:srgbClr val="000000"/>
              </a:solidFill>
              <a:latin typeface="Arial"/>
              <a:ea typeface="Arial"/>
              <a:cs typeface="Arial"/>
            </a:rPr>
            <a:t>11/  </a:t>
          </a:r>
          <a:r>
            <a:rPr lang="en-US" cap="none" sz="1200" b="1" i="0" u="none" baseline="0">
              <a:solidFill>
                <a:srgbClr val="000000"/>
              </a:solidFill>
              <a:latin typeface="Arial"/>
              <a:ea typeface="Arial"/>
              <a:cs typeface="Arial"/>
            </a:rPr>
            <a:t>Bonos</a:t>
          </a:r>
          <a:r>
            <a:rPr lang="en-US" cap="none" sz="1200" b="0" i="0" u="none" baseline="0">
              <a:solidFill>
                <a:srgbClr val="000000"/>
              </a:solidFill>
              <a:latin typeface="Arial"/>
              <a:ea typeface="Arial"/>
              <a:cs typeface="Arial"/>
            </a:rPr>
            <a:t>: a partir de la semana del 9 de diciembre de 2016 se incluyen en toda la serie los bonos denominados en pesos emitidos en el exterior por Findeter en 2014.
</a:t>
          </a:r>
          <a:r>
            <a:rPr lang="en-US" cap="none" sz="1200" b="0" i="0" u="none" baseline="0">
              <a:solidFill>
                <a:srgbClr val="000000"/>
              </a:solidFill>
              <a:latin typeface="Arial"/>
              <a:ea typeface="Arial"/>
              <a:cs typeface="Arial"/>
            </a:rPr>
            <a:t>12/  </a:t>
          </a:r>
          <a:r>
            <a:rPr lang="en-US" cap="none" sz="1200" b="0" i="0" u="none" baseline="0">
              <a:solidFill>
                <a:srgbClr val="000000"/>
              </a:solidFill>
              <a:latin typeface="Arial"/>
              <a:ea typeface="Arial"/>
              <a:cs typeface="Arial"/>
            </a:rPr>
            <a:t>A partir de las estadísticas con corte a agosto 28 /2020 se excluyeron de los agregados monetarios los CDT y los bonos en poder del Banco de la República, y se reprocesaron las series desde marzo 27/2020 hasta la fecha.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13/  </a:t>
          </a:r>
          <a:r>
            <a:rPr lang="en-US" cap="none" sz="1200" b="0" i="0" u="none" baseline="0">
              <a:solidFill>
                <a:srgbClr val="000000"/>
              </a:solidFill>
              <a:latin typeface="Arial"/>
              <a:ea typeface="Arial"/>
              <a:cs typeface="Arial"/>
            </a:rPr>
            <a:t>Incluye ajustes por titularización de cartera hipotecaria (cartera vendida por los bancos a la Titularizadora Colombia),  por ventas de cartera para manejo a través de derechos fiduciarios y ajustes por leasing operativo.No Incluye Financiera de Desarrollo Nacional FDN.
</a:t>
          </a:r>
          <a:r>
            <a:rPr lang="en-US" cap="none" sz="1200" b="0" i="0" u="none" baseline="0">
              <a:solidFill>
                <a:srgbClr val="000000"/>
              </a:solidFill>
              <a:latin typeface="Arial"/>
              <a:ea typeface="Arial"/>
              <a:cs typeface="Arial"/>
            </a:rPr>
            <a:t>Serie reprocesada desde Mayo 17 de 2002. Por lo tanto, se pierde la comparabilidad con cifras de períodos anteriores</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14/ A partir de Enero de 2015 el DANE realizó cambios metodológicos tales como un nuevo periodo base, diciembre 2014 = 100 y actualizaciones en la canasta de bienes y sus ponderadores.
</a:t>
          </a:r>
          <a:r>
            <a:rPr lang="en-US" cap="none" sz="1200" b="1" i="0" u="none" baseline="0">
              <a:solidFill>
                <a:srgbClr val="000000"/>
              </a:solidFill>
              <a:latin typeface="Arial"/>
              <a:ea typeface="Arial"/>
              <a:cs typeface="Arial"/>
            </a:rPr>
            <a:t>“El DANE determinó que a partir de enero de 2021 el IPP será publicado como dato provisional, debido a que algunas fuentes de información no alcanzan a reportar los precios del mes completo. Por lo tanto, los valores serán revisados y publicados el mes siguiente cuando se tenga la totalidad de los precios como valores definitivos.”</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15/ En la última actualización metodológica del IPC, el DANE adoptó la clasificación del consumo individual por finalidad, nomenclatura COICOP, y cambió de base a diciembre 2018=100
</a:t>
          </a:r>
          <a:r>
            <a:rPr lang="en-US" cap="none" sz="1200" b="0" i="0" u="none" baseline="0">
              <a:solidFill>
                <a:srgbClr val="000000"/>
              </a:solidFill>
              <a:latin typeface="Arial"/>
              <a:ea typeface="Arial"/>
              <a:cs typeface="Arial"/>
            </a:rPr>
            <a:t>16/ La canasta de inflación sin alimentos excluye solamente alimentos perecederos y procesado.
</a:t>
          </a:r>
          <a:r>
            <a:rPr lang="en-US" cap="none" sz="1200" b="0" i="0" u="none" baseline="0">
              <a:solidFill>
                <a:srgbClr val="000000"/>
              </a:solidFill>
              <a:latin typeface="Arial"/>
              <a:ea typeface="Arial"/>
              <a:cs typeface="Arial"/>
            </a:rPr>
            <a:t>17/ Corresponde a la medida Núcleo 15, Excluye los rubros que están en el 15% de la ponderación más volátil de la canasta del IPC.
</a:t>
          </a:r>
          <a:r>
            <a:rPr lang="en-US" cap="none" sz="1200" b="0" i="0" u="none" baseline="0">
              <a:solidFill>
                <a:srgbClr val="000000"/>
              </a:solidFill>
              <a:latin typeface="Arial"/>
              <a:ea typeface="Arial"/>
              <a:cs typeface="Arial"/>
            </a:rPr>
            <a:t>18/ </a:t>
          </a:r>
          <a:r>
            <a:rPr lang="en-US" cap="none" sz="1200" b="0" i="0" u="none" baseline="0">
              <a:solidFill>
                <a:srgbClr val="000000"/>
              </a:solidFill>
              <a:latin typeface="Arial"/>
              <a:ea typeface="Arial"/>
              <a:cs typeface="Arial"/>
            </a:rPr>
            <a:t>Esta medida fue adoptada en octubre de 2020 como parte de una actualización metodológica. Consulte las series históricas en: </a:t>
          </a:r>
          <a:r>
            <a:rPr lang="en-US" cap="none" sz="1200" b="0" i="0" u="none" baseline="0">
              <a:solidFill>
                <a:srgbClr val="0000FF"/>
              </a:solidFill>
              <a:latin typeface="Arial"/>
              <a:ea typeface="Arial"/>
              <a:cs typeface="Arial"/>
            </a:rPr>
            <a:t>https://www.banrep.gov.co/es/estadisticas/otros-indicadores-de-inflacion
</a:t>
          </a:r>
          <a:r>
            <a:rPr lang="en-US" cap="none" sz="1200" b="0" i="0" u="none" baseline="0">
              <a:solidFill>
                <a:srgbClr val="000000"/>
              </a:solidFill>
              <a:latin typeface="Arial"/>
              <a:ea typeface="Arial"/>
              <a:cs typeface="Arial"/>
            </a:rPr>
            <a:t>Nuevas medidas de inflación, clasificación BANREP (desde 01/1999)
</a:t>
          </a:r>
          <a:r>
            <a:rPr lang="en-US" cap="none" sz="1200" b="0" i="0" u="none" baseline="0">
              <a:solidFill>
                <a:srgbClr val="000000"/>
              </a:solidFill>
              <a:latin typeface="Arial"/>
              <a:ea typeface="Arial"/>
              <a:cs typeface="Arial"/>
            </a:rPr>
            <a:t>19/ A partir del 4 de junio de 2019 los recursos en dólares del Gobierno en el Banco de la República se registran en cuentas diferentes a las de las reservas internacionales, y a partir del 17 de diciembre de 2019, la totalidad de los recursos en moneda extranjera del Gobierno en el Banco de la República se contabilizan por fuera del balance del Banco, por tanto no hacen parte de las reservas internacionales.
</a:t>
          </a:r>
          <a:r>
            <a:rPr lang="en-US" cap="none" sz="1200" b="0" i="0" u="none" baseline="0">
              <a:solidFill>
                <a:srgbClr val="000000"/>
              </a:solidFill>
              <a:latin typeface="Arial"/>
              <a:ea typeface="Arial"/>
              <a:cs typeface="Arial"/>
            </a:rPr>
            <a:t>El 23 de agosto de 2021 entró en vigencia la asignación general de DEG que realizó el FMI a sus países miembros. En el caso de Colombia esto generó un incremento en las reservas internacionales en DEG1.959,6 m (equivalentes a USD 2.779,6 m utilizando la tasa de cambio DEG/USD de ese día). Posteriormente, el 30 de agosto de 2021 el Gobierno Nacional le compró el monto equivalente a la asignación de DEG para  Colombia por un valor de USD 2.787,7 m al Banco de la República (utilizando la tasa de cambio DEG/USD del 30 de agosto). Con esto, las reservas internacionales retornaron a un nivel similar al que tenían antes del 23 de agosto (véase</a:t>
          </a:r>
          <a:r>
            <a:rPr lang="en-US" cap="none" sz="1100" b="0" i="0" u="none" baseline="0">
              <a:solidFill>
                <a:srgbClr val="000000"/>
              </a:solidFill>
              <a:latin typeface="Calibri"/>
              <a:ea typeface="Calibri"/>
              <a:cs typeface="Calibri"/>
            </a:rPr>
            <a:t> </a:t>
          </a:r>
          <a:r>
            <a:rPr lang="en-US" cap="none" sz="1200" b="0" i="0" u="sng" baseline="0">
              <a:solidFill>
                <a:srgbClr val="000000"/>
              </a:solidFill>
              <a:latin typeface="Arial"/>
              <a:ea typeface="Arial"/>
              <a:cs typeface="Arial"/>
            </a:rPr>
            <a:t>https://www.banrep.gov.co/es/asignacion-deg-colombia-parte-del-fmi-y-venta-reservas-internacionales-gobierno-nacional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n.d.:  No disponible.
</a:t>
          </a:r>
          <a:r>
            <a:rPr lang="en-US" cap="none" sz="1200" b="0" i="0" u="none" baseline="0">
              <a:solidFill>
                <a:srgbClr val="000000"/>
              </a:solidFill>
              <a:latin typeface="Arial"/>
              <a:ea typeface="Arial"/>
              <a:cs typeface="Arial"/>
            </a:rPr>
            <a:t>Fuente: BANCO DE LA REPUBLICA, Departamento Técnico y de Información Económica.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tabSelected="1" zoomScalePageLayoutView="0" workbookViewId="0" topLeftCell="A1">
      <pane xSplit="1" ySplit="3" topLeftCell="B4" activePane="bottomRight" state="frozen"/>
      <selection pane="topLeft" activeCell="A3" sqref="A3"/>
      <selection pane="topRight" activeCell="A3" sqref="A3"/>
      <selection pane="bottomLeft" activeCell="A3" sqref="A3"/>
      <selection pane="bottomRight" activeCell="B1" sqref="B1"/>
    </sheetView>
  </sheetViews>
  <sheetFormatPr defaultColWidth="15.57421875" defaultRowHeight="15"/>
  <cols>
    <col min="1" max="1" width="100.421875" style="0" customWidth="1"/>
    <col min="2" max="174" width="14.28125" style="0" customWidth="1"/>
  </cols>
  <sheetData>
    <row r="1" spans="1:14" ht="15.75">
      <c r="A1" s="1">
        <v>2024</v>
      </c>
      <c r="B1" s="2">
        <v>45411</v>
      </c>
      <c r="C1" s="2">
        <v>45412</v>
      </c>
      <c r="D1" s="2">
        <v>45414</v>
      </c>
      <c r="E1" s="2">
        <v>45415</v>
      </c>
      <c r="F1" s="2">
        <v>45418</v>
      </c>
      <c r="G1" s="2">
        <v>45419</v>
      </c>
      <c r="H1" s="2">
        <v>45420</v>
      </c>
      <c r="I1" s="2">
        <v>45421</v>
      </c>
      <c r="J1" s="2">
        <v>45422</v>
      </c>
      <c r="K1" s="2">
        <v>45426</v>
      </c>
      <c r="L1" s="2">
        <v>45427</v>
      </c>
      <c r="M1" s="2">
        <v>45428</v>
      </c>
      <c r="N1" s="2">
        <v>45429</v>
      </c>
    </row>
    <row r="2" spans="1:14" ht="15.75">
      <c r="A2" s="3">
        <v>45429</v>
      </c>
      <c r="B2" s="4" t="s">
        <v>0</v>
      </c>
      <c r="C2" s="4" t="s">
        <v>1</v>
      </c>
      <c r="D2" s="4" t="s">
        <v>2</v>
      </c>
      <c r="E2" s="4" t="s">
        <v>3</v>
      </c>
      <c r="F2" s="4" t="s">
        <v>0</v>
      </c>
      <c r="G2" s="4" t="s">
        <v>1</v>
      </c>
      <c r="H2" s="4" t="s">
        <v>4</v>
      </c>
      <c r="I2" s="4" t="s">
        <v>2</v>
      </c>
      <c r="J2" s="4" t="s">
        <v>3</v>
      </c>
      <c r="K2" s="4" t="s">
        <v>1</v>
      </c>
      <c r="L2" s="4" t="s">
        <v>4</v>
      </c>
      <c r="M2" s="4" t="s">
        <v>2</v>
      </c>
      <c r="N2" s="4" t="s">
        <v>3</v>
      </c>
    </row>
    <row r="3" spans="1:14" ht="15.75">
      <c r="A3" s="5" t="s">
        <v>5</v>
      </c>
      <c r="B3" s="6">
        <v>45411</v>
      </c>
      <c r="C3" s="6">
        <v>45412</v>
      </c>
      <c r="D3" s="6">
        <v>45414</v>
      </c>
      <c r="E3" s="6">
        <v>45415</v>
      </c>
      <c r="F3" s="6">
        <v>45418</v>
      </c>
      <c r="G3" s="6">
        <v>45419</v>
      </c>
      <c r="H3" s="6">
        <v>45420</v>
      </c>
      <c r="I3" s="6">
        <v>45421</v>
      </c>
      <c r="J3" s="6">
        <v>45422</v>
      </c>
      <c r="K3" s="6">
        <v>45426</v>
      </c>
      <c r="L3" s="6">
        <v>45427</v>
      </c>
      <c r="M3" s="6">
        <v>45428</v>
      </c>
      <c r="N3" s="6">
        <v>45429</v>
      </c>
    </row>
    <row r="4" spans="1:14" s="9" customFormat="1" ht="15.75">
      <c r="A4" s="7" t="s">
        <v>6</v>
      </c>
      <c r="B4" s="8" t="s">
        <v>7</v>
      </c>
      <c r="C4" s="8" t="s">
        <v>8</v>
      </c>
      <c r="D4" s="8" t="s">
        <v>9</v>
      </c>
      <c r="E4" s="8" t="s">
        <v>10</v>
      </c>
      <c r="F4" s="8" t="s">
        <v>11</v>
      </c>
      <c r="G4" s="8" t="s">
        <v>12</v>
      </c>
      <c r="H4" s="8" t="s">
        <v>13</v>
      </c>
      <c r="I4" s="8" t="s">
        <v>14</v>
      </c>
      <c r="J4" s="8" t="s">
        <v>15</v>
      </c>
      <c r="K4" s="8" t="s">
        <v>16</v>
      </c>
      <c r="L4" s="8" t="s">
        <v>17</v>
      </c>
      <c r="M4" s="8" t="s">
        <v>18</v>
      </c>
      <c r="N4" s="8" t="s">
        <v>6</v>
      </c>
    </row>
    <row r="5" spans="1:14" ht="15.75">
      <c r="A5" s="10" t="s">
        <v>19</v>
      </c>
      <c r="B5" s="11">
        <v>1381.01</v>
      </c>
      <c r="C5" s="11">
        <v>1357.31</v>
      </c>
      <c r="D5" s="11">
        <v>1378.74</v>
      </c>
      <c r="E5" s="11">
        <v>1385.56</v>
      </c>
      <c r="F5" s="11">
        <v>1379.9</v>
      </c>
      <c r="G5" s="11">
        <v>1380.64</v>
      </c>
      <c r="H5" s="11">
        <v>1384.15</v>
      </c>
      <c r="I5" s="11">
        <v>1387.12</v>
      </c>
      <c r="J5" s="11">
        <v>1390.38</v>
      </c>
      <c r="K5" s="11">
        <v>1402.76</v>
      </c>
      <c r="L5" s="11">
        <v>1406.35</v>
      </c>
      <c r="M5" s="11">
        <v>1417.48</v>
      </c>
      <c r="N5" s="11" t="s">
        <v>20</v>
      </c>
    </row>
    <row r="6" spans="1:14" ht="15.75">
      <c r="A6" s="10" t="s">
        <v>21</v>
      </c>
      <c r="B6" s="11">
        <v>3926.02</v>
      </c>
      <c r="C6" s="11">
        <v>3873.44</v>
      </c>
      <c r="D6" s="11">
        <v>3899.07</v>
      </c>
      <c r="E6" s="11">
        <v>3898.62</v>
      </c>
      <c r="F6" s="11">
        <v>3895.41</v>
      </c>
      <c r="G6" s="11">
        <v>3894.23</v>
      </c>
      <c r="H6" s="11">
        <v>3884.84</v>
      </c>
      <c r="I6" s="11">
        <v>3902.63</v>
      </c>
      <c r="J6" s="11">
        <v>3900.38</v>
      </c>
      <c r="K6" s="11">
        <v>3888.21</v>
      </c>
      <c r="L6" s="11">
        <v>3861.82</v>
      </c>
      <c r="M6" s="11">
        <v>3825.42</v>
      </c>
      <c r="N6" s="11">
        <v>3828.98</v>
      </c>
    </row>
    <row r="7" spans="1:14" ht="15.75">
      <c r="A7" s="10" t="s">
        <v>22</v>
      </c>
      <c r="B7" s="11" t="s">
        <v>20</v>
      </c>
      <c r="C7" s="11">
        <v>119.96151721596675</v>
      </c>
      <c r="D7" s="11" t="s">
        <v>20</v>
      </c>
      <c r="E7" s="11" t="s">
        <v>20</v>
      </c>
      <c r="F7" s="11" t="s">
        <v>20</v>
      </c>
      <c r="G7" s="11" t="s">
        <v>20</v>
      </c>
      <c r="H7" s="11" t="s">
        <v>20</v>
      </c>
      <c r="I7" s="11" t="s">
        <v>20</v>
      </c>
      <c r="J7" s="11" t="s">
        <v>20</v>
      </c>
      <c r="K7" s="11" t="s">
        <v>20</v>
      </c>
      <c r="L7" s="11" t="s">
        <v>20</v>
      </c>
      <c r="M7" s="11" t="s">
        <v>20</v>
      </c>
      <c r="N7" s="11" t="s">
        <v>20</v>
      </c>
    </row>
    <row r="8" spans="1:14" ht="15.75">
      <c r="A8" s="10" t="s">
        <v>23</v>
      </c>
      <c r="B8" s="12">
        <v>59939.96500489</v>
      </c>
      <c r="C8" s="12">
        <v>59846.97359372</v>
      </c>
      <c r="D8" s="12">
        <v>60001.12853793</v>
      </c>
      <c r="E8" s="12">
        <v>60183.154915449995</v>
      </c>
      <c r="F8" s="12">
        <v>60230.16057593</v>
      </c>
      <c r="G8" s="12">
        <v>60270.25281161</v>
      </c>
      <c r="H8" s="12">
        <v>60197.26574256</v>
      </c>
      <c r="I8" s="12">
        <v>60253.56240686</v>
      </c>
      <c r="J8" s="12">
        <v>60222.42280397</v>
      </c>
      <c r="K8" s="12">
        <v>60494.406374449994</v>
      </c>
      <c r="L8" s="12">
        <v>60661.730421019995</v>
      </c>
      <c r="M8" s="12" t="s">
        <v>20</v>
      </c>
      <c r="N8" s="12" t="s">
        <v>20</v>
      </c>
    </row>
    <row r="9" spans="1:14" ht="15.75">
      <c r="A9" s="10" t="s">
        <v>24</v>
      </c>
      <c r="B9" s="12">
        <v>28.20620166</v>
      </c>
      <c r="C9" s="12">
        <v>40.93226631</v>
      </c>
      <c r="D9" s="12">
        <v>40.90665315</v>
      </c>
      <c r="E9" s="12">
        <v>41.00848455</v>
      </c>
      <c r="F9" s="12">
        <v>40.7191944</v>
      </c>
      <c r="G9" s="12">
        <v>40.6884124</v>
      </c>
      <c r="H9" s="12">
        <v>40.643833439999995</v>
      </c>
      <c r="I9" s="12">
        <v>40.61026754</v>
      </c>
      <c r="J9" s="12">
        <v>4.71599585</v>
      </c>
      <c r="K9" s="12">
        <v>4.66536212</v>
      </c>
      <c r="L9" s="12">
        <v>4.47011104</v>
      </c>
      <c r="M9" s="12" t="s">
        <v>20</v>
      </c>
      <c r="N9" s="12" t="s">
        <v>20</v>
      </c>
    </row>
    <row r="10" spans="1:14" ht="15.75">
      <c r="A10" s="10" t="s">
        <v>25</v>
      </c>
      <c r="B10" s="12">
        <v>59911.75880323</v>
      </c>
      <c r="C10" s="12">
        <v>59806.04132741</v>
      </c>
      <c r="D10" s="12">
        <v>59960.22188478</v>
      </c>
      <c r="E10" s="12">
        <v>60142.14643089999</v>
      </c>
      <c r="F10" s="12">
        <v>60189.44138153</v>
      </c>
      <c r="G10" s="12">
        <v>60229.56439921</v>
      </c>
      <c r="H10" s="12">
        <v>60156.62190912</v>
      </c>
      <c r="I10" s="12">
        <v>60212.95213932</v>
      </c>
      <c r="J10" s="12">
        <v>60217.706808120005</v>
      </c>
      <c r="K10" s="12">
        <v>60489.74101232999</v>
      </c>
      <c r="L10" s="12">
        <v>60657.260309979996</v>
      </c>
      <c r="M10" s="12" t="s">
        <v>20</v>
      </c>
      <c r="N10" s="12" t="s">
        <v>20</v>
      </c>
    </row>
    <row r="11" spans="1:14" ht="15.75">
      <c r="A11" s="10" t="s">
        <v>26</v>
      </c>
      <c r="B11" s="11" t="s">
        <v>20</v>
      </c>
      <c r="C11" s="11">
        <v>671.66802105</v>
      </c>
      <c r="D11" s="11" t="s">
        <v>20</v>
      </c>
      <c r="E11" s="11" t="s">
        <v>20</v>
      </c>
      <c r="F11" s="11" t="s">
        <v>20</v>
      </c>
      <c r="G11" s="11" t="s">
        <v>20</v>
      </c>
      <c r="H11" s="11" t="s">
        <v>20</v>
      </c>
      <c r="I11" s="11" t="s">
        <v>20</v>
      </c>
      <c r="J11" s="11" t="s">
        <v>20</v>
      </c>
      <c r="K11" s="11" t="s">
        <v>20</v>
      </c>
      <c r="L11" s="11" t="s">
        <v>20</v>
      </c>
      <c r="M11" s="11" t="s">
        <v>20</v>
      </c>
      <c r="N11" s="11" t="s">
        <v>20</v>
      </c>
    </row>
    <row r="12" spans="1:14" ht="15.75">
      <c r="A12" s="10" t="s">
        <v>27</v>
      </c>
      <c r="B12" s="11" t="s">
        <v>20</v>
      </c>
      <c r="C12" s="11">
        <v>-1294.77912959</v>
      </c>
      <c r="D12" s="11" t="s">
        <v>20</v>
      </c>
      <c r="E12" s="11" t="s">
        <v>20</v>
      </c>
      <c r="F12" s="11" t="s">
        <v>20</v>
      </c>
      <c r="G12" s="11" t="s">
        <v>20</v>
      </c>
      <c r="H12" s="11" t="s">
        <v>20</v>
      </c>
      <c r="I12" s="11" t="s">
        <v>20</v>
      </c>
      <c r="J12" s="11" t="s">
        <v>20</v>
      </c>
      <c r="K12" s="11" t="s">
        <v>20</v>
      </c>
      <c r="L12" s="11" t="s">
        <v>20</v>
      </c>
      <c r="M12" s="11" t="s">
        <v>20</v>
      </c>
      <c r="N12" s="11" t="s">
        <v>20</v>
      </c>
    </row>
    <row r="13" spans="1:14" ht="15.75">
      <c r="A13" s="10" t="s">
        <v>28</v>
      </c>
      <c r="B13" s="11" t="s">
        <v>20</v>
      </c>
      <c r="C13" s="11">
        <v>-623.1111085399999</v>
      </c>
      <c r="D13" s="11" t="s">
        <v>20</v>
      </c>
      <c r="E13" s="11" t="s">
        <v>20</v>
      </c>
      <c r="F13" s="11" t="s">
        <v>20</v>
      </c>
      <c r="G13" s="11" t="s">
        <v>20</v>
      </c>
      <c r="H13" s="11" t="s">
        <v>20</v>
      </c>
      <c r="I13" s="11" t="s">
        <v>20</v>
      </c>
      <c r="J13" s="11" t="s">
        <v>20</v>
      </c>
      <c r="K13" s="11" t="s">
        <v>20</v>
      </c>
      <c r="L13" s="11" t="s">
        <v>20</v>
      </c>
      <c r="M13" s="11" t="s">
        <v>20</v>
      </c>
      <c r="N13" s="11" t="s">
        <v>20</v>
      </c>
    </row>
    <row r="14" spans="1:14" ht="15.75">
      <c r="A14" s="10" t="s">
        <v>29</v>
      </c>
      <c r="B14" s="11" t="s">
        <v>20</v>
      </c>
      <c r="C14" s="11">
        <v>60429.152435949996</v>
      </c>
      <c r="D14" s="11" t="s">
        <v>20</v>
      </c>
      <c r="E14" s="11" t="s">
        <v>20</v>
      </c>
      <c r="F14" s="11" t="s">
        <v>20</v>
      </c>
      <c r="G14" s="11" t="s">
        <v>20</v>
      </c>
      <c r="H14" s="11" t="s">
        <v>20</v>
      </c>
      <c r="I14" s="11" t="s">
        <v>20</v>
      </c>
      <c r="J14" s="11" t="s">
        <v>20</v>
      </c>
      <c r="K14" s="11" t="s">
        <v>20</v>
      </c>
      <c r="L14" s="11" t="s">
        <v>20</v>
      </c>
      <c r="M14" s="11" t="s">
        <v>20</v>
      </c>
      <c r="N14" s="11" t="s">
        <v>20</v>
      </c>
    </row>
    <row r="15" spans="1:14" ht="15.75">
      <c r="A15" s="10" t="s">
        <v>30</v>
      </c>
      <c r="B15" s="11" t="s">
        <v>20</v>
      </c>
      <c r="C15" s="11">
        <v>60429.148529080005</v>
      </c>
      <c r="D15" s="11" t="s">
        <v>20</v>
      </c>
      <c r="E15" s="11" t="s">
        <v>20</v>
      </c>
      <c r="F15" s="11" t="s">
        <v>20</v>
      </c>
      <c r="G15" s="11" t="s">
        <v>20</v>
      </c>
      <c r="H15" s="11" t="s">
        <v>20</v>
      </c>
      <c r="I15" s="11" t="s">
        <v>20</v>
      </c>
      <c r="J15" s="11" t="s">
        <v>20</v>
      </c>
      <c r="K15" s="11" t="s">
        <v>20</v>
      </c>
      <c r="L15" s="11" t="s">
        <v>20</v>
      </c>
      <c r="M15" s="11" t="s">
        <v>20</v>
      </c>
      <c r="N15" s="11" t="s">
        <v>20</v>
      </c>
    </row>
    <row r="16" spans="1:14" ht="15.75">
      <c r="A16" s="10" t="s">
        <v>31</v>
      </c>
      <c r="B16" s="12">
        <v>59336.11407623</v>
      </c>
      <c r="C16" s="12">
        <v>59243.12266506</v>
      </c>
      <c r="D16" s="12">
        <v>59397.27760927</v>
      </c>
      <c r="E16" s="12">
        <v>59579.30398678999</v>
      </c>
      <c r="F16" s="12">
        <v>59626.30964727</v>
      </c>
      <c r="G16" s="12">
        <v>59666.40188295</v>
      </c>
      <c r="H16" s="12">
        <v>59593.414813899995</v>
      </c>
      <c r="I16" s="12">
        <v>59649.7114782</v>
      </c>
      <c r="J16" s="12">
        <v>59618.57187531</v>
      </c>
      <c r="K16" s="12">
        <v>59890.55544578999</v>
      </c>
      <c r="L16" s="12">
        <v>60057.87949235999</v>
      </c>
      <c r="M16" s="12" t="s">
        <v>20</v>
      </c>
      <c r="N16" s="12" t="s">
        <v>20</v>
      </c>
    </row>
    <row r="17" spans="1:14" ht="15.75">
      <c r="A17" s="10" t="s">
        <v>32</v>
      </c>
      <c r="B17" s="11" t="s">
        <v>20</v>
      </c>
      <c r="C17" s="11" t="s">
        <v>20</v>
      </c>
      <c r="D17" s="11" t="s">
        <v>20</v>
      </c>
      <c r="E17" s="11" t="s">
        <v>20</v>
      </c>
      <c r="F17" s="11" t="s">
        <v>20</v>
      </c>
      <c r="G17" s="11" t="s">
        <v>20</v>
      </c>
      <c r="H17" s="11" t="s">
        <v>20</v>
      </c>
      <c r="I17" s="11" t="s">
        <v>20</v>
      </c>
      <c r="J17" s="11" t="s">
        <v>20</v>
      </c>
      <c r="K17" s="11" t="s">
        <v>20</v>
      </c>
      <c r="L17" s="11" t="s">
        <v>20</v>
      </c>
      <c r="M17" s="11" t="s">
        <v>20</v>
      </c>
      <c r="N17" s="11" t="s">
        <v>20</v>
      </c>
    </row>
    <row r="18" spans="1:14" ht="15.75">
      <c r="A18" s="10" t="s">
        <v>33</v>
      </c>
      <c r="B18" s="12">
        <v>9916.8323</v>
      </c>
      <c r="C18" s="12">
        <v>10629.5281</v>
      </c>
      <c r="D18" s="12">
        <v>9730.384199999999</v>
      </c>
      <c r="E18" s="12">
        <v>9417.8226</v>
      </c>
      <c r="F18" s="12">
        <v>9703.9454</v>
      </c>
      <c r="G18" s="12">
        <v>13999.9858</v>
      </c>
      <c r="H18" s="12">
        <v>10154.8087</v>
      </c>
      <c r="I18" s="12">
        <v>10158.9211</v>
      </c>
      <c r="J18" s="12">
        <v>10305.9109</v>
      </c>
      <c r="K18" s="12">
        <v>8714.429199999999</v>
      </c>
      <c r="L18" s="12">
        <v>9819.2376</v>
      </c>
      <c r="M18" s="12" t="s">
        <v>20</v>
      </c>
      <c r="N18" s="12" t="s">
        <v>20</v>
      </c>
    </row>
    <row r="19" spans="1:14" ht="15.75">
      <c r="A19" s="10" t="s">
        <v>34</v>
      </c>
      <c r="B19" s="11">
        <v>10.351765963370626</v>
      </c>
      <c r="C19" s="11">
        <v>10.373025090110092</v>
      </c>
      <c r="D19" s="11">
        <v>10.249601388072064</v>
      </c>
      <c r="E19" s="11">
        <v>10.225465778535245</v>
      </c>
      <c r="F19" s="11">
        <v>10.340737313219627</v>
      </c>
      <c r="G19" s="11">
        <v>10.214698305638656</v>
      </c>
      <c r="H19" s="11">
        <v>10.19630344979418</v>
      </c>
      <c r="I19" s="11">
        <v>10.248671604003269</v>
      </c>
      <c r="J19" s="11">
        <v>10.235118036507552</v>
      </c>
      <c r="K19" s="11">
        <v>10.184352596352412</v>
      </c>
      <c r="L19" s="11">
        <v>10.21836154163512</v>
      </c>
      <c r="M19" s="11">
        <v>10.315868723629103</v>
      </c>
      <c r="N19" s="11" t="s">
        <v>20</v>
      </c>
    </row>
    <row r="20" spans="1:14" ht="15.75">
      <c r="A20" s="10" t="s">
        <v>35</v>
      </c>
      <c r="B20" s="11">
        <v>10.3488660880414</v>
      </c>
      <c r="C20" s="11">
        <v>10.3637417897246</v>
      </c>
      <c r="D20" s="11">
        <v>10.2335185650812</v>
      </c>
      <c r="E20" s="11">
        <v>10.216552401771</v>
      </c>
      <c r="F20" s="11">
        <v>10.3245100103066</v>
      </c>
      <c r="G20" s="11">
        <v>10.214888776581</v>
      </c>
      <c r="H20" s="11">
        <v>10.186653327464</v>
      </c>
      <c r="I20" s="11">
        <v>10.2428931267044</v>
      </c>
      <c r="J20" s="11">
        <v>10.2353519199749</v>
      </c>
      <c r="K20" s="11">
        <v>10.1847384455004</v>
      </c>
      <c r="L20" s="11">
        <v>10.2168901527342</v>
      </c>
      <c r="M20" s="11">
        <v>10.3078972359137</v>
      </c>
      <c r="N20" s="11" t="s">
        <v>20</v>
      </c>
    </row>
    <row r="21" spans="1:14" ht="15.75">
      <c r="A21" s="10" t="s">
        <v>36</v>
      </c>
      <c r="B21" s="11">
        <v>0</v>
      </c>
      <c r="C21" s="11">
        <v>0</v>
      </c>
      <c r="D21" s="11">
        <v>0</v>
      </c>
      <c r="E21" s="11">
        <v>0</v>
      </c>
      <c r="F21" s="11">
        <v>0</v>
      </c>
      <c r="G21" s="11">
        <v>0</v>
      </c>
      <c r="H21" s="11">
        <v>0</v>
      </c>
      <c r="I21" s="11">
        <v>0</v>
      </c>
      <c r="J21" s="11">
        <v>0</v>
      </c>
      <c r="K21" s="11">
        <v>0</v>
      </c>
      <c r="L21" s="11">
        <v>0</v>
      </c>
      <c r="M21" s="11">
        <v>8.15</v>
      </c>
      <c r="N21" s="11" t="s">
        <v>20</v>
      </c>
    </row>
    <row r="22" spans="1:14" ht="15.75">
      <c r="A22" s="10" t="s">
        <v>37</v>
      </c>
      <c r="B22" s="11">
        <v>10.3488660880414</v>
      </c>
      <c r="C22" s="11">
        <v>10.3637417897246</v>
      </c>
      <c r="D22" s="11">
        <v>10.2335185650812</v>
      </c>
      <c r="E22" s="11">
        <v>10.216552401771</v>
      </c>
      <c r="F22" s="11">
        <v>10.3245100103066</v>
      </c>
      <c r="G22" s="11">
        <v>10.214888776581</v>
      </c>
      <c r="H22" s="11">
        <v>10.186653327464</v>
      </c>
      <c r="I22" s="11">
        <v>10.2428931267044</v>
      </c>
      <c r="J22" s="11">
        <v>10.2353519199749</v>
      </c>
      <c r="K22" s="11">
        <v>10.1847384455004</v>
      </c>
      <c r="L22" s="11">
        <v>10.2168901527342</v>
      </c>
      <c r="M22" s="11">
        <v>10.307895869514837</v>
      </c>
      <c r="N22" s="11" t="s">
        <v>20</v>
      </c>
    </row>
    <row r="23" spans="1:14" ht="15.75">
      <c r="A23" s="10" t="s">
        <v>38</v>
      </c>
      <c r="B23" s="11">
        <v>10.6</v>
      </c>
      <c r="C23" s="11">
        <v>10.6</v>
      </c>
      <c r="D23" s="11">
        <v>10.6</v>
      </c>
      <c r="E23" s="11">
        <v>10.6</v>
      </c>
      <c r="F23" s="11">
        <v>10.42</v>
      </c>
      <c r="G23" s="11">
        <v>10.42</v>
      </c>
      <c r="H23" s="11">
        <v>10.42</v>
      </c>
      <c r="I23" s="11">
        <v>10.42</v>
      </c>
      <c r="J23" s="11">
        <v>10.42</v>
      </c>
      <c r="K23" s="11">
        <v>10.26</v>
      </c>
      <c r="L23" s="11">
        <v>10.26</v>
      </c>
      <c r="M23" s="11">
        <v>10.26</v>
      </c>
      <c r="N23" s="11">
        <v>10.26</v>
      </c>
    </row>
    <row r="24" spans="1:14" ht="15.75">
      <c r="A24" s="10" t="s">
        <v>39</v>
      </c>
      <c r="B24" s="11">
        <v>12.200938617828</v>
      </c>
      <c r="C24" s="11">
        <v>12.2483463509885</v>
      </c>
      <c r="D24" s="11">
        <v>11.7498756881548</v>
      </c>
      <c r="E24" s="11">
        <v>11.732436180271</v>
      </c>
      <c r="F24" s="11">
        <v>11.75</v>
      </c>
      <c r="G24" s="11">
        <v>11.75</v>
      </c>
      <c r="H24" s="11">
        <v>11.75</v>
      </c>
      <c r="I24" s="11">
        <v>11.75</v>
      </c>
      <c r="J24" s="11">
        <v>11.7467961553864</v>
      </c>
      <c r="K24" s="11">
        <v>11.75</v>
      </c>
      <c r="L24" s="11">
        <v>11.74</v>
      </c>
      <c r="M24" s="11">
        <v>11.75</v>
      </c>
      <c r="N24" s="11" t="s">
        <v>20</v>
      </c>
    </row>
    <row r="25" spans="1:14" ht="15.75">
      <c r="A25" s="10" t="s">
        <v>40</v>
      </c>
      <c r="B25" s="12">
        <v>17.5193375568546</v>
      </c>
      <c r="C25" s="12">
        <v>17.5193375568546</v>
      </c>
      <c r="D25" s="12">
        <v>17.5193375568546</v>
      </c>
      <c r="E25" s="12">
        <v>17.5193375568546</v>
      </c>
      <c r="F25" s="12" t="s">
        <v>41</v>
      </c>
      <c r="G25" s="12" t="s">
        <v>41</v>
      </c>
      <c r="H25" s="12" t="s">
        <v>41</v>
      </c>
      <c r="I25" s="12" t="s">
        <v>41</v>
      </c>
      <c r="J25" s="12" t="s">
        <v>41</v>
      </c>
      <c r="K25" s="12" t="s">
        <v>41</v>
      </c>
      <c r="L25" s="12" t="s">
        <v>41</v>
      </c>
      <c r="M25" s="12" t="s">
        <v>41</v>
      </c>
      <c r="N25" s="12" t="s">
        <v>41</v>
      </c>
    </row>
    <row r="26" spans="1:14" ht="15.75">
      <c r="A26" s="13" t="s">
        <v>42</v>
      </c>
      <c r="B26" s="14" t="s">
        <v>43</v>
      </c>
      <c r="C26" s="14"/>
      <c r="D26" s="14" t="s">
        <v>43</v>
      </c>
      <c r="E26" s="14" t="s">
        <v>43</v>
      </c>
      <c r="F26" s="14" t="s">
        <v>43</v>
      </c>
      <c r="G26" s="14" t="s">
        <v>43</v>
      </c>
      <c r="H26" s="14" t="s">
        <v>43</v>
      </c>
      <c r="I26" s="14" t="s">
        <v>43</v>
      </c>
      <c r="J26" s="14" t="s">
        <v>43</v>
      </c>
      <c r="K26" s="14" t="s">
        <v>43</v>
      </c>
      <c r="L26" s="14" t="s">
        <v>43</v>
      </c>
      <c r="M26" s="14" t="s">
        <v>43</v>
      </c>
      <c r="N26" s="14" t="s">
        <v>43</v>
      </c>
    </row>
    <row r="27" spans="1:14" ht="15.75">
      <c r="A27" s="10" t="s">
        <v>44</v>
      </c>
      <c r="B27" s="12">
        <v>179239.1047254015</v>
      </c>
      <c r="C27" s="12">
        <v>176440.12614884676</v>
      </c>
      <c r="D27" s="12">
        <v>177001.81573711798</v>
      </c>
      <c r="E27" s="12">
        <v>176074.40572013005</v>
      </c>
      <c r="F27" s="12">
        <v>177312.8796148783</v>
      </c>
      <c r="G27" s="12">
        <v>176588.19154078286</v>
      </c>
      <c r="H27" s="12">
        <v>177208.03727961358</v>
      </c>
      <c r="I27" s="12">
        <v>177834.7271811444</v>
      </c>
      <c r="J27" s="12">
        <v>175987.07584263</v>
      </c>
      <c r="K27" s="12">
        <v>175970.95091496024</v>
      </c>
      <c r="L27" s="12">
        <v>173762.21855807415</v>
      </c>
      <c r="M27" s="12" t="s">
        <v>20</v>
      </c>
      <c r="N27" s="12" t="s">
        <v>20</v>
      </c>
    </row>
    <row r="28" spans="1:14" ht="15.75">
      <c r="A28" s="10" t="s">
        <v>45</v>
      </c>
      <c r="B28" s="12">
        <v>106421.28144370334</v>
      </c>
      <c r="C28" s="12">
        <v>106825.16448605568</v>
      </c>
      <c r="D28" s="12">
        <v>108031.63230301492</v>
      </c>
      <c r="E28" s="12">
        <v>108532.32759149002</v>
      </c>
      <c r="F28" s="12">
        <v>108788.25692790368</v>
      </c>
      <c r="G28" s="12">
        <v>108567.977362108</v>
      </c>
      <c r="H28" s="12">
        <v>108348.5153524491</v>
      </c>
      <c r="I28" s="12">
        <v>107883.22076936392</v>
      </c>
      <c r="J28" s="12">
        <v>107875.46493025002</v>
      </c>
      <c r="K28" s="12">
        <v>107786.75052548709</v>
      </c>
      <c r="L28" s="12">
        <v>107508.87004109904</v>
      </c>
      <c r="M28" s="12" t="s">
        <v>20</v>
      </c>
      <c r="N28" s="12" t="s">
        <v>20</v>
      </c>
    </row>
    <row r="29" spans="1:14" ht="15.75">
      <c r="A29" s="10" t="s">
        <v>46</v>
      </c>
      <c r="B29" s="12">
        <v>72817.82328169816</v>
      </c>
      <c r="C29" s="12">
        <v>69614.96166279109</v>
      </c>
      <c r="D29" s="12">
        <v>68970.18343410305</v>
      </c>
      <c r="E29" s="12">
        <v>67542.07812864</v>
      </c>
      <c r="F29" s="12">
        <v>68524.6226869746</v>
      </c>
      <c r="G29" s="12">
        <v>68020.21417867487</v>
      </c>
      <c r="H29" s="12">
        <v>68859.5219271645</v>
      </c>
      <c r="I29" s="12">
        <v>69951.5064117805</v>
      </c>
      <c r="J29" s="12">
        <v>68111.61091238</v>
      </c>
      <c r="K29" s="12">
        <v>68184.20038947315</v>
      </c>
      <c r="L29" s="12">
        <v>66253.34851697511</v>
      </c>
      <c r="M29" s="12" t="s">
        <v>20</v>
      </c>
      <c r="N29" s="12" t="s">
        <v>20</v>
      </c>
    </row>
    <row r="30" spans="1:14" ht="15.75">
      <c r="A30" s="10" t="s">
        <v>47</v>
      </c>
      <c r="B30" s="12" t="s">
        <v>20</v>
      </c>
      <c r="C30" s="12" t="s">
        <v>20</v>
      </c>
      <c r="D30" s="12" t="s">
        <v>20</v>
      </c>
      <c r="E30" s="12">
        <v>54263.68988963</v>
      </c>
      <c r="F30" s="12" t="s">
        <v>20</v>
      </c>
      <c r="G30" s="12" t="s">
        <v>20</v>
      </c>
      <c r="H30" s="12" t="s">
        <v>20</v>
      </c>
      <c r="I30" s="12" t="s">
        <v>20</v>
      </c>
      <c r="J30" s="12" t="s">
        <v>20</v>
      </c>
      <c r="K30" s="12" t="s">
        <v>20</v>
      </c>
      <c r="L30" s="12" t="s">
        <v>20</v>
      </c>
      <c r="M30" s="12" t="s">
        <v>20</v>
      </c>
      <c r="N30" s="12" t="s">
        <v>20</v>
      </c>
    </row>
    <row r="31" spans="1:14" ht="15.75">
      <c r="A31" s="10" t="s">
        <v>48</v>
      </c>
      <c r="B31" s="12" t="s">
        <v>20</v>
      </c>
      <c r="C31" s="12" t="s">
        <v>20</v>
      </c>
      <c r="D31" s="12" t="s">
        <v>20</v>
      </c>
      <c r="E31" s="12">
        <v>13278.388237980003</v>
      </c>
      <c r="F31" s="12" t="s">
        <v>20</v>
      </c>
      <c r="G31" s="12" t="s">
        <v>20</v>
      </c>
      <c r="H31" s="12" t="s">
        <v>20</v>
      </c>
      <c r="I31" s="12" t="s">
        <v>20</v>
      </c>
      <c r="J31" s="12" t="s">
        <v>20</v>
      </c>
      <c r="K31" s="12" t="s">
        <v>20</v>
      </c>
      <c r="L31" s="12" t="s">
        <v>20</v>
      </c>
      <c r="M31" s="12" t="s">
        <v>20</v>
      </c>
      <c r="N31" s="12" t="s">
        <v>20</v>
      </c>
    </row>
    <row r="32" spans="1:14" ht="15.75">
      <c r="A32" s="10" t="s">
        <v>49</v>
      </c>
      <c r="B32" s="11">
        <v>4.311073576886781</v>
      </c>
      <c r="C32" s="11">
        <v>2.683879092894781</v>
      </c>
      <c r="D32" s="11">
        <v>2.422232396454538</v>
      </c>
      <c r="E32" s="11">
        <v>1.9853354684944868</v>
      </c>
      <c r="F32" s="11">
        <v>3.4473646782786638</v>
      </c>
      <c r="G32" s="11">
        <v>3.023286927850477</v>
      </c>
      <c r="H32" s="11">
        <v>1.8285941480127743</v>
      </c>
      <c r="I32" s="11">
        <v>3.0584188156723924</v>
      </c>
      <c r="J32" s="11">
        <v>2.574084086184447</v>
      </c>
      <c r="K32" s="11">
        <v>3.2265477835610845</v>
      </c>
      <c r="L32" s="11">
        <v>2.6420484469003247</v>
      </c>
      <c r="M32" s="11" t="s">
        <v>20</v>
      </c>
      <c r="N32" s="11" t="s">
        <v>20</v>
      </c>
    </row>
    <row r="33" spans="1:14" ht="15.75">
      <c r="A33" s="10" t="s">
        <v>50</v>
      </c>
      <c r="B33" s="11">
        <v>822149.3033197302</v>
      </c>
      <c r="C33" s="11">
        <v>822149.3033197302</v>
      </c>
      <c r="D33" s="11">
        <v>822149.3033197302</v>
      </c>
      <c r="E33" s="11">
        <v>822149.3033197302</v>
      </c>
      <c r="F33" s="11" t="s">
        <v>20</v>
      </c>
      <c r="G33" s="11" t="s">
        <v>20</v>
      </c>
      <c r="H33" s="11" t="s">
        <v>20</v>
      </c>
      <c r="I33" s="11" t="s">
        <v>20</v>
      </c>
      <c r="J33" s="11" t="s">
        <v>20</v>
      </c>
      <c r="K33" s="11" t="s">
        <v>20</v>
      </c>
      <c r="L33" s="11" t="s">
        <v>20</v>
      </c>
      <c r="M33" s="11" t="s">
        <v>20</v>
      </c>
      <c r="N33" s="11" t="s">
        <v>20</v>
      </c>
    </row>
    <row r="34" spans="1:14" ht="15.75">
      <c r="A34" s="10" t="s">
        <v>51</v>
      </c>
      <c r="B34" s="11">
        <v>7.110744140489178</v>
      </c>
      <c r="C34" s="11">
        <v>7.110744140489178</v>
      </c>
      <c r="D34" s="11">
        <v>7.110744140489178</v>
      </c>
      <c r="E34" s="11">
        <v>7.110744140489178</v>
      </c>
      <c r="F34" s="11" t="s">
        <v>20</v>
      </c>
      <c r="G34" s="11" t="s">
        <v>20</v>
      </c>
      <c r="H34" s="11" t="s">
        <v>20</v>
      </c>
      <c r="I34" s="11" t="s">
        <v>20</v>
      </c>
      <c r="J34" s="11" t="s">
        <v>20</v>
      </c>
      <c r="K34" s="11" t="s">
        <v>20</v>
      </c>
      <c r="L34" s="11" t="s">
        <v>20</v>
      </c>
      <c r="M34" s="11" t="s">
        <v>20</v>
      </c>
      <c r="N34" s="11" t="s">
        <v>20</v>
      </c>
    </row>
    <row r="35" spans="1:14" ht="15.75">
      <c r="A35" s="10" t="s">
        <v>52</v>
      </c>
      <c r="B35" s="11">
        <v>147263.98151264302</v>
      </c>
      <c r="C35" s="11">
        <v>144337.517113075</v>
      </c>
      <c r="D35" s="11">
        <v>142825.79954605098</v>
      </c>
      <c r="E35" s="11">
        <v>144626.03700608705</v>
      </c>
      <c r="F35" s="11">
        <v>146589.86825533002</v>
      </c>
      <c r="G35" s="11">
        <v>148114.67138392</v>
      </c>
      <c r="H35" s="11">
        <v>146942.842495755</v>
      </c>
      <c r="I35" s="11">
        <v>150257.81177258602</v>
      </c>
      <c r="J35" s="11">
        <v>148121.99254196705</v>
      </c>
      <c r="K35" s="11">
        <v>146330.03460923198</v>
      </c>
      <c r="L35" s="11">
        <v>142585.09243564302</v>
      </c>
      <c r="M35" s="11" t="s">
        <v>20</v>
      </c>
      <c r="N35" s="11" t="s">
        <v>20</v>
      </c>
    </row>
    <row r="36" spans="1:14" ht="15.75">
      <c r="A36" s="10" t="s">
        <v>53</v>
      </c>
      <c r="B36" s="11">
        <v>4.303016629889633</v>
      </c>
      <c r="C36" s="11">
        <v>2.230282606270184</v>
      </c>
      <c r="D36" s="11">
        <v>2.8015694976089023</v>
      </c>
      <c r="E36" s="11">
        <v>4.332964196332667</v>
      </c>
      <c r="F36" s="11">
        <v>5.723396449042761</v>
      </c>
      <c r="G36" s="11">
        <v>6.823113418498461</v>
      </c>
      <c r="H36" s="11">
        <v>5.457921969860835</v>
      </c>
      <c r="I36" s="11">
        <v>10.605274337972315</v>
      </c>
      <c r="J36" s="11">
        <v>7.818100980113796</v>
      </c>
      <c r="K36" s="11">
        <v>4.299583403091822</v>
      </c>
      <c r="L36" s="11">
        <v>3.550568299567436</v>
      </c>
      <c r="M36" s="11" t="s">
        <v>20</v>
      </c>
      <c r="N36" s="11" t="s">
        <v>20</v>
      </c>
    </row>
    <row r="37" spans="1:14" ht="15.75">
      <c r="A37" s="10" t="s">
        <v>54</v>
      </c>
      <c r="B37" s="11">
        <v>611427.1678843667</v>
      </c>
      <c r="C37" s="11">
        <v>611427.1678843667</v>
      </c>
      <c r="D37" s="11">
        <v>611427.1678843667</v>
      </c>
      <c r="E37" s="11">
        <v>611427.1678843667</v>
      </c>
      <c r="F37" s="11" t="s">
        <v>20</v>
      </c>
      <c r="G37" s="11" t="s">
        <v>20</v>
      </c>
      <c r="H37" s="11" t="s">
        <v>20</v>
      </c>
      <c r="I37" s="11" t="s">
        <v>20</v>
      </c>
      <c r="J37" s="11" t="s">
        <v>20</v>
      </c>
      <c r="K37" s="11" t="s">
        <v>20</v>
      </c>
      <c r="L37" s="11" t="s">
        <v>20</v>
      </c>
      <c r="M37" s="11" t="s">
        <v>20</v>
      </c>
      <c r="N37" s="11" t="s">
        <v>20</v>
      </c>
    </row>
    <row r="38" spans="1:14" ht="15.75">
      <c r="A38" s="10" t="s">
        <v>55</v>
      </c>
      <c r="B38" s="11">
        <v>2.0347165948814805</v>
      </c>
      <c r="C38" s="11">
        <v>2.0347165948814805</v>
      </c>
      <c r="D38" s="11">
        <v>2.0347165948814805</v>
      </c>
      <c r="E38" s="11">
        <v>2.0347165948814805</v>
      </c>
      <c r="F38" s="11" t="s">
        <v>20</v>
      </c>
      <c r="G38" s="11" t="s">
        <v>20</v>
      </c>
      <c r="H38" s="11" t="s">
        <v>20</v>
      </c>
      <c r="I38" s="11" t="s">
        <v>20</v>
      </c>
      <c r="J38" s="11" t="s">
        <v>20</v>
      </c>
      <c r="K38" s="11" t="s">
        <v>20</v>
      </c>
      <c r="L38" s="11" t="s">
        <v>20</v>
      </c>
      <c r="M38" s="11" t="s">
        <v>20</v>
      </c>
      <c r="N38" s="11" t="s">
        <v>20</v>
      </c>
    </row>
    <row r="39" spans="1:14" ht="15.75">
      <c r="A39" s="10" t="s">
        <v>56</v>
      </c>
      <c r="B39" s="11">
        <v>626270.5729461767</v>
      </c>
      <c r="C39" s="11">
        <v>626270.5729461767</v>
      </c>
      <c r="D39" s="11">
        <v>626270.5729461767</v>
      </c>
      <c r="E39" s="11">
        <v>626270.5729461767</v>
      </c>
      <c r="F39" s="11" t="s">
        <v>20</v>
      </c>
      <c r="G39" s="11" t="s">
        <v>20</v>
      </c>
      <c r="H39" s="11" t="s">
        <v>20</v>
      </c>
      <c r="I39" s="11" t="s">
        <v>20</v>
      </c>
      <c r="J39" s="11" t="s">
        <v>20</v>
      </c>
      <c r="K39" s="11" t="s">
        <v>20</v>
      </c>
      <c r="L39" s="11" t="s">
        <v>20</v>
      </c>
      <c r="M39" s="11" t="s">
        <v>20</v>
      </c>
      <c r="N39" s="11" t="s">
        <v>20</v>
      </c>
    </row>
    <row r="40" spans="1:14" ht="15.75">
      <c r="A40" s="10" t="s">
        <v>57</v>
      </c>
      <c r="B40" s="11">
        <v>1.0925280026203188</v>
      </c>
      <c r="C40" s="11">
        <v>1.0925280026203188</v>
      </c>
      <c r="D40" s="11">
        <v>1.0925280026203188</v>
      </c>
      <c r="E40" s="11">
        <v>1.0925280026203188</v>
      </c>
      <c r="F40" s="11" t="s">
        <v>20</v>
      </c>
      <c r="G40" s="11" t="s">
        <v>20</v>
      </c>
      <c r="H40" s="11" t="s">
        <v>20</v>
      </c>
      <c r="I40" s="11" t="s">
        <v>20</v>
      </c>
      <c r="J40" s="11" t="s">
        <v>20</v>
      </c>
      <c r="K40" s="11" t="s">
        <v>20</v>
      </c>
      <c r="L40" s="11" t="s">
        <v>20</v>
      </c>
      <c r="M40" s="11" t="s">
        <v>20</v>
      </c>
      <c r="N40" s="11" t="s">
        <v>20</v>
      </c>
    </row>
    <row r="41" spans="1:14" ht="15.75">
      <c r="A41" s="10" t="s">
        <v>58</v>
      </c>
      <c r="B41" s="11" t="s">
        <v>20</v>
      </c>
      <c r="C41" s="11">
        <v>-0.7152022315202289</v>
      </c>
      <c r="D41" s="11" t="s">
        <v>20</v>
      </c>
      <c r="E41" s="11" t="s">
        <v>20</v>
      </c>
      <c r="F41" s="11" t="s">
        <v>20</v>
      </c>
      <c r="G41" s="11" t="s">
        <v>20</v>
      </c>
      <c r="H41" s="11" t="s">
        <v>20</v>
      </c>
      <c r="I41" s="11" t="s">
        <v>20</v>
      </c>
      <c r="J41" s="11" t="s">
        <v>20</v>
      </c>
      <c r="K41" s="11" t="s">
        <v>20</v>
      </c>
      <c r="L41" s="11" t="s">
        <v>20</v>
      </c>
      <c r="M41" s="11" t="s">
        <v>20</v>
      </c>
      <c r="N41" s="11" t="s">
        <v>20</v>
      </c>
    </row>
    <row r="42" spans="1:14" ht="15.75">
      <c r="A42" s="10" t="s">
        <v>59</v>
      </c>
      <c r="B42" s="12" t="s">
        <v>20</v>
      </c>
      <c r="C42" s="12">
        <v>7.1632815501688984</v>
      </c>
      <c r="D42" s="12" t="s">
        <v>20</v>
      </c>
      <c r="E42" s="12" t="s">
        <v>20</v>
      </c>
      <c r="F42" s="12" t="s">
        <v>20</v>
      </c>
      <c r="G42" s="12" t="s">
        <v>20</v>
      </c>
      <c r="H42" s="12" t="s">
        <v>20</v>
      </c>
      <c r="I42" s="12" t="s">
        <v>20</v>
      </c>
      <c r="J42" s="12" t="s">
        <v>20</v>
      </c>
      <c r="K42" s="12" t="s">
        <v>20</v>
      </c>
      <c r="L42" s="12" t="s">
        <v>20</v>
      </c>
      <c r="M42" s="12" t="s">
        <v>20</v>
      </c>
      <c r="N42" s="12" t="s">
        <v>20</v>
      </c>
    </row>
    <row r="43" spans="1:14" ht="15.75">
      <c r="A43" s="10" t="s">
        <v>60</v>
      </c>
      <c r="B43" s="12" t="s">
        <v>20</v>
      </c>
      <c r="C43" s="12">
        <v>8.19265228234074</v>
      </c>
      <c r="D43" s="12" t="s">
        <v>20</v>
      </c>
      <c r="E43" s="12" t="s">
        <v>20</v>
      </c>
      <c r="F43" s="12" t="s">
        <v>20</v>
      </c>
      <c r="G43" s="12" t="s">
        <v>20</v>
      </c>
      <c r="H43" s="12" t="s">
        <v>20</v>
      </c>
      <c r="I43" s="12" t="s">
        <v>20</v>
      </c>
      <c r="J43" s="12" t="s">
        <v>20</v>
      </c>
      <c r="K43" s="12" t="s">
        <v>20</v>
      </c>
      <c r="L43" s="12" t="s">
        <v>20</v>
      </c>
      <c r="M43" s="12" t="s">
        <v>20</v>
      </c>
      <c r="N43" s="12" t="s">
        <v>20</v>
      </c>
    </row>
    <row r="44" spans="1:14" ht="15.75">
      <c r="A44" s="15" t="s">
        <v>61</v>
      </c>
      <c r="B44" s="16" t="s">
        <v>20</v>
      </c>
      <c r="C44" s="16">
        <v>7.327763904409879</v>
      </c>
      <c r="D44" s="16" t="s">
        <v>20</v>
      </c>
      <c r="E44" s="16" t="s">
        <v>20</v>
      </c>
      <c r="F44" s="16" t="s">
        <v>20</v>
      </c>
      <c r="G44" s="16" t="s">
        <v>20</v>
      </c>
      <c r="H44" s="16" t="s">
        <v>20</v>
      </c>
      <c r="I44" s="16" t="s">
        <v>20</v>
      </c>
      <c r="J44" s="16" t="s">
        <v>20</v>
      </c>
      <c r="K44" s="16" t="s">
        <v>20</v>
      </c>
      <c r="L44" s="16" t="s">
        <v>20</v>
      </c>
      <c r="M44" s="16" t="s">
        <v>20</v>
      </c>
      <c r="N44" s="16" t="s">
        <v>20</v>
      </c>
    </row>
    <row r="47" spans="2:14" ht="15">
      <c r="B47" s="17"/>
      <c r="C47" s="17"/>
      <c r="D47" s="18"/>
      <c r="E47" s="18"/>
      <c r="F47" s="18"/>
      <c r="G47" s="18"/>
      <c r="H47" s="18"/>
      <c r="I47" s="18"/>
      <c r="J47" s="18"/>
      <c r="K47" s="18"/>
      <c r="L47" s="18"/>
      <c r="M47" s="18"/>
      <c r="N47" s="18"/>
    </row>
    <row r="48" spans="1:14" ht="15">
      <c r="A48" s="18"/>
      <c r="B48" s="18"/>
      <c r="C48" s="18"/>
      <c r="D48" s="18"/>
      <c r="E48" s="18"/>
      <c r="F48" s="18"/>
      <c r="G48" s="18"/>
      <c r="H48" s="18"/>
      <c r="I48" s="18"/>
      <c r="J48" s="18"/>
      <c r="K48" s="18"/>
      <c r="L48" s="18"/>
      <c r="M48" s="18"/>
      <c r="N48" s="18"/>
    </row>
    <row r="49" spans="1:14" ht="15">
      <c r="A49" s="18"/>
      <c r="B49" s="18"/>
      <c r="C49" s="18"/>
      <c r="D49" s="18"/>
      <c r="E49" s="18"/>
      <c r="F49" s="18"/>
      <c r="G49" s="18"/>
      <c r="H49" s="18"/>
      <c r="I49" s="18"/>
      <c r="J49" s="18"/>
      <c r="K49" s="18"/>
      <c r="L49" s="18"/>
      <c r="M49" s="18"/>
      <c r="N49" s="18"/>
    </row>
    <row r="50" spans="1:14" ht="15">
      <c r="A50" s="18"/>
      <c r="B50" s="18"/>
      <c r="C50" s="18"/>
      <c r="D50" s="18"/>
      <c r="E50" s="18"/>
      <c r="F50" s="18"/>
      <c r="G50" s="18"/>
      <c r="H50" s="18"/>
      <c r="I50" s="18"/>
      <c r="J50" s="18"/>
      <c r="K50" s="18"/>
      <c r="L50" s="18"/>
      <c r="M50" s="18"/>
      <c r="N50" s="18"/>
    </row>
    <row r="51" spans="1:14" ht="15">
      <c r="A51" s="18"/>
      <c r="B51" s="18"/>
      <c r="C51" s="18"/>
      <c r="D51" s="18"/>
      <c r="E51" s="18"/>
      <c r="F51" s="18"/>
      <c r="G51" s="18"/>
      <c r="H51" s="18"/>
      <c r="I51" s="18"/>
      <c r="J51" s="18"/>
      <c r="K51" s="18"/>
      <c r="L51" s="18"/>
      <c r="M51" s="18"/>
      <c r="N51" s="18"/>
    </row>
    <row r="52" spans="1:14" ht="15">
      <c r="A52" s="18"/>
      <c r="B52" s="18"/>
      <c r="C52" s="18"/>
      <c r="D52" s="18"/>
      <c r="E52" s="18"/>
      <c r="F52" s="18"/>
      <c r="G52" s="18"/>
      <c r="H52" s="18"/>
      <c r="I52" s="18"/>
      <c r="J52" s="18"/>
      <c r="K52" s="18"/>
      <c r="L52" s="18"/>
      <c r="M52" s="18"/>
      <c r="N52" s="18"/>
    </row>
    <row r="53" spans="1:14" ht="15">
      <c r="A53" s="18"/>
      <c r="B53" s="18"/>
      <c r="C53" s="18"/>
      <c r="D53" s="18"/>
      <c r="E53" s="18"/>
      <c r="F53" s="18"/>
      <c r="G53" s="18"/>
      <c r="H53" s="18"/>
      <c r="I53" s="18"/>
      <c r="J53" s="18"/>
      <c r="K53" s="18"/>
      <c r="L53" s="18"/>
      <c r="M53" s="18"/>
      <c r="N53" s="18"/>
    </row>
    <row r="54" spans="1:14" ht="15">
      <c r="A54" s="18"/>
      <c r="B54" s="18"/>
      <c r="C54" s="18"/>
      <c r="D54" s="18"/>
      <c r="E54" s="18"/>
      <c r="F54" s="18"/>
      <c r="G54" s="18"/>
      <c r="H54" s="18"/>
      <c r="I54" s="18"/>
      <c r="J54" s="18"/>
      <c r="K54" s="18"/>
      <c r="L54" s="18"/>
      <c r="M54" s="18"/>
      <c r="N54" s="18"/>
    </row>
    <row r="55" spans="1:14" ht="15">
      <c r="A55" s="18"/>
      <c r="B55" s="18"/>
      <c r="C55" s="18"/>
      <c r="D55" s="18"/>
      <c r="E55" s="18"/>
      <c r="F55" s="18"/>
      <c r="G55" s="18"/>
      <c r="H55" s="18"/>
      <c r="I55" s="18"/>
      <c r="J55" s="18"/>
      <c r="K55" s="18"/>
      <c r="L55" s="18"/>
      <c r="M55" s="18"/>
      <c r="N55" s="18"/>
    </row>
    <row r="56" spans="1:14" ht="15">
      <c r="A56" s="18"/>
      <c r="B56" s="18"/>
      <c r="C56" s="18"/>
      <c r="D56" s="18"/>
      <c r="E56" s="18"/>
      <c r="F56" s="18"/>
      <c r="G56" s="18"/>
      <c r="H56" s="18"/>
      <c r="I56" s="18"/>
      <c r="J56" s="18"/>
      <c r="K56" s="18"/>
      <c r="L56" s="18"/>
      <c r="M56" s="18"/>
      <c r="N56" s="18"/>
    </row>
    <row r="57" spans="1:14" ht="15">
      <c r="A57" s="18"/>
      <c r="B57" s="18"/>
      <c r="C57" s="18"/>
      <c r="D57" s="18"/>
      <c r="E57" s="18"/>
      <c r="F57" s="18"/>
      <c r="G57" s="18"/>
      <c r="H57" s="18"/>
      <c r="I57" s="18"/>
      <c r="J57" s="18"/>
      <c r="K57" s="18"/>
      <c r="L57" s="18"/>
      <c r="M57" s="18"/>
      <c r="N57" s="18"/>
    </row>
    <row r="58" spans="1:17" ht="15">
      <c r="A58" s="18"/>
      <c r="B58" s="18"/>
      <c r="C58" s="18"/>
      <c r="D58" s="18"/>
      <c r="E58" s="18"/>
      <c r="F58" s="18"/>
      <c r="G58" s="18"/>
      <c r="H58" s="18"/>
      <c r="I58" s="18"/>
      <c r="J58" s="18"/>
      <c r="K58" s="18"/>
      <c r="L58" s="18"/>
      <c r="M58" s="18"/>
      <c r="N58" s="18"/>
      <c r="O58" s="18"/>
      <c r="P58" s="18"/>
      <c r="Q58" s="18"/>
    </row>
    <row r="59" spans="1:17" ht="15">
      <c r="A59" s="18"/>
      <c r="B59" s="18"/>
      <c r="C59" s="18"/>
      <c r="D59" s="18"/>
      <c r="E59" s="18"/>
      <c r="F59" s="18"/>
      <c r="G59" s="18"/>
      <c r="H59" s="18"/>
      <c r="I59" s="18"/>
      <c r="J59" s="18"/>
      <c r="K59" s="18"/>
      <c r="L59" s="18"/>
      <c r="M59" s="18"/>
      <c r="N59" s="18"/>
      <c r="O59" s="18"/>
      <c r="P59" s="18"/>
      <c r="Q59" s="18"/>
    </row>
    <row r="60" spans="1:17" ht="15">
      <c r="A60" s="18"/>
      <c r="B60" s="18"/>
      <c r="C60" s="18"/>
      <c r="D60" s="18"/>
      <c r="E60" s="18"/>
      <c r="F60" s="18"/>
      <c r="G60" s="18"/>
      <c r="H60" s="18"/>
      <c r="I60" s="18"/>
      <c r="J60" s="18"/>
      <c r="K60" s="18"/>
      <c r="L60" s="18"/>
      <c r="M60" s="18"/>
      <c r="N60" s="18"/>
      <c r="O60" s="18"/>
      <c r="P60" s="18"/>
      <c r="Q60" s="18"/>
    </row>
    <row r="61" spans="1:17" ht="15">
      <c r="A61" s="18"/>
      <c r="B61" s="18"/>
      <c r="C61" s="18"/>
      <c r="D61" s="18"/>
      <c r="E61" s="18"/>
      <c r="F61" s="18"/>
      <c r="G61" s="18"/>
      <c r="H61" s="18"/>
      <c r="I61" s="18"/>
      <c r="J61" s="18"/>
      <c r="K61" s="18"/>
      <c r="L61" s="18"/>
      <c r="M61" s="18"/>
      <c r="N61" s="18"/>
      <c r="O61" s="18"/>
      <c r="P61" s="18"/>
      <c r="Q61" s="18"/>
    </row>
    <row r="62" spans="1:17" ht="15">
      <c r="A62" s="18"/>
      <c r="B62" s="18"/>
      <c r="C62" s="18"/>
      <c r="D62" s="18"/>
      <c r="E62" s="18"/>
      <c r="F62" s="18"/>
      <c r="G62" s="18"/>
      <c r="H62" s="18"/>
      <c r="I62" s="18"/>
      <c r="J62" s="18"/>
      <c r="K62" s="18"/>
      <c r="L62" s="18"/>
      <c r="M62" s="18"/>
      <c r="N62" s="18"/>
      <c r="O62" s="18"/>
      <c r="P62" s="18"/>
      <c r="Q62" s="18"/>
    </row>
    <row r="63" spans="1:17" ht="15">
      <c r="A63" s="18"/>
      <c r="B63" s="18"/>
      <c r="C63" s="18"/>
      <c r="D63" s="18"/>
      <c r="E63" s="18"/>
      <c r="F63" s="18"/>
      <c r="G63" s="18"/>
      <c r="H63" s="18"/>
      <c r="I63" s="18"/>
      <c r="J63" s="18"/>
      <c r="K63" s="18"/>
      <c r="L63" s="18"/>
      <c r="M63" s="18"/>
      <c r="N63" s="18"/>
      <c r="O63" s="18"/>
      <c r="P63" s="18"/>
      <c r="Q63" s="18"/>
    </row>
    <row r="64" spans="1:17" ht="15">
      <c r="A64" s="18"/>
      <c r="B64" s="18"/>
      <c r="C64" s="18"/>
      <c r="D64" s="18"/>
      <c r="E64" s="18"/>
      <c r="F64" s="18"/>
      <c r="G64" s="18"/>
      <c r="H64" s="18"/>
      <c r="I64" s="18"/>
      <c r="J64" s="18"/>
      <c r="K64" s="18"/>
      <c r="L64" s="18"/>
      <c r="M64" s="18"/>
      <c r="N64" s="18"/>
      <c r="O64" s="18"/>
      <c r="P64" s="18"/>
      <c r="Q64" s="18"/>
    </row>
    <row r="65" spans="1:17" ht="15">
      <c r="A65" s="18"/>
      <c r="B65" s="18"/>
      <c r="C65" s="18"/>
      <c r="D65" s="18"/>
      <c r="E65" s="18"/>
      <c r="F65" s="18"/>
      <c r="G65" s="18"/>
      <c r="H65" s="18"/>
      <c r="I65" s="18"/>
      <c r="J65" s="18"/>
      <c r="K65" s="18"/>
      <c r="L65" s="18"/>
      <c r="M65" s="18"/>
      <c r="N65" s="18"/>
      <c r="O65" s="18"/>
      <c r="P65" s="18"/>
      <c r="Q65" s="18"/>
    </row>
    <row r="66" spans="2:17" ht="15">
      <c r="B66" s="18"/>
      <c r="C66" s="18"/>
      <c r="D66" s="18"/>
      <c r="E66" s="18"/>
      <c r="F66" s="18"/>
      <c r="G66" s="18"/>
      <c r="H66" s="18"/>
      <c r="I66" s="18"/>
      <c r="J66" s="18"/>
      <c r="K66" s="18"/>
      <c r="L66" s="18"/>
      <c r="M66" s="18"/>
      <c r="N66" s="18"/>
      <c r="O66" s="18"/>
      <c r="P66" s="18"/>
      <c r="Q66" s="18"/>
    </row>
    <row r="86" ht="15.75" customHeight="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sheetData>
  <sheetProtection/>
  <conditionalFormatting sqref="B58:Q66">
    <cfRule type="cellIs" priority="2" dxfId="2" operator="notEqual">
      <formula>0</formula>
    </cfRule>
  </conditionalFormatting>
  <conditionalFormatting sqref="B47:C47 C48:C53">
    <cfRule type="cellIs" priority="1" dxfId="0" operator="greaterThan">
      <formula>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García Pedraza Héctor Hernando</dc:creator>
  <cp:keywords/>
  <dc:description/>
  <cp:lastModifiedBy>García Pedraza Héctor Hernando</cp:lastModifiedBy>
  <dcterms:created xsi:type="dcterms:W3CDTF">2024-05-17T19:17:09Z</dcterms:created>
  <dcterms:modified xsi:type="dcterms:W3CDTF">2024-05-17T19:17:29Z</dcterms:modified>
  <cp:category/>
  <cp:version/>
  <cp:contentType/>
  <cp:contentStatus/>
</cp:coreProperties>
</file>