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315" windowHeight="8505" firstSheet="2" activeTab="10"/>
  </bookViews>
  <sheets>
    <sheet name="Gráfico_7" sheetId="1" r:id="rId1"/>
    <sheet name="Gráfico_8A" sheetId="2" r:id="rId2"/>
    <sheet name="Gráfico_8B" sheetId="3" r:id="rId3"/>
    <sheet name="Gráfico 9" sheetId="4" r:id="rId4"/>
    <sheet name="Gráfico 10" sheetId="5" r:id="rId5"/>
    <sheet name="Cuadro_2" sheetId="6" r:id="rId6"/>
    <sheet name="Gráfico_11A" sheetId="7" r:id="rId7"/>
    <sheet name="Gráfico_11B" sheetId="8" r:id="rId8"/>
    <sheet name="Gráfico_12" sheetId="9" r:id="rId9"/>
    <sheet name="Gráfico13_A" sheetId="10" r:id="rId10"/>
    <sheet name="Gráfico13_B" sheetId="11" r:id="rId11"/>
  </sheets>
  <externalReferences>
    <externalReference r:id="rId12"/>
  </externalReferences>
  <definedNames>
    <definedName name="_xlnm._FilterDatabase" localSheetId="9" hidden="1">Gráfico13_A!$A$2:$A$148</definedName>
    <definedName name="_xlnm.Print_Area" localSheetId="5">Cuadro_2!$D$2:$R$24</definedName>
    <definedName name="_xlnm.Print_Area" localSheetId="4">'Gráfico 10'!$J$4:$Q$24</definedName>
    <definedName name="_xlnm.Print_Area" localSheetId="3">'Gráfico 9'!$H$1:$R$23</definedName>
    <definedName name="_xlnm.Print_Area" localSheetId="6">Gráfico_11A!$A$11:$G$30</definedName>
    <definedName name="_xlnm.Print_Area" localSheetId="7">Gráfico_11B!$A$13:$G$30</definedName>
    <definedName name="_xlnm.Print_Area" localSheetId="8">Gráfico_12!$E$47:$M$66</definedName>
    <definedName name="_xlnm.Print_Area" localSheetId="0">Gráfico_7!$K$6:$V$26</definedName>
    <definedName name="_xlnm.Print_Area" localSheetId="1">Gráfico_8A!$H$4:$O$26</definedName>
    <definedName name="_xlnm.Print_Area" localSheetId="2">Gráfico_8B!$H$5:$N$25</definedName>
    <definedName name="_xlnm.Print_Area" localSheetId="9">Gráfico13_A!$H$36:$Q$59</definedName>
    <definedName name="_xlnm.Print_Area" localSheetId="10">Gráfico13_B!$H$73:$Q$95</definedName>
    <definedName name="fechas" localSheetId="10">#REF!</definedName>
    <definedName name="fechas">#REF!</definedName>
    <definedName name="matriz_entidades" localSheetId="10">#REF!</definedName>
    <definedName name="matriz_entidades">#REF!</definedName>
    <definedName name="ruta_input" localSheetId="10">#REF!</definedName>
    <definedName name="ruta_input">#REF!</definedName>
  </definedNames>
  <calcPr calcId="145621"/>
</workbook>
</file>

<file path=xl/calcChain.xml><?xml version="1.0" encoding="utf-8"?>
<calcChain xmlns="http://schemas.openxmlformats.org/spreadsheetml/2006/main">
  <c r="H8" i="8" l="1"/>
  <c r="J3" i="7" l="1"/>
  <c r="J4" i="7"/>
  <c r="J5" i="7"/>
  <c r="J6" i="7"/>
  <c r="J7" i="7"/>
  <c r="A136" i="3" l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G171" i="2"/>
</calcChain>
</file>

<file path=xl/comments1.xml><?xml version="1.0" encoding="utf-8"?>
<comments xmlns="http://schemas.openxmlformats.org/spreadsheetml/2006/main">
  <authors>
    <author>Segovia Baquero Santiago David</author>
  </authors>
  <commentList>
    <comment ref="A243" authorId="0">
      <text>
        <r>
          <rPr>
            <b/>
            <sz val="9"/>
            <color indexed="81"/>
            <rFont val="Tahoma"/>
            <family val="2"/>
          </rPr>
          <t>Segovia Baquero Santiago David:</t>
        </r>
        <r>
          <rPr>
            <sz val="9"/>
            <color indexed="81"/>
            <rFont val="Tahoma"/>
            <family val="2"/>
          </rPr>
          <t xml:space="preserve">
A partir de esta fecha los datos son nominales. No tiene sentido ponerlos reales cuando se quiere una proporción.</t>
        </r>
      </text>
    </comment>
  </commentList>
</comments>
</file>

<file path=xl/sharedStrings.xml><?xml version="1.0" encoding="utf-8"?>
<sst xmlns="http://schemas.openxmlformats.org/spreadsheetml/2006/main" count="119" uniqueCount="82">
  <si>
    <t>Crecimiento (porcentaje)</t>
  </si>
  <si>
    <t>FECHA</t>
  </si>
  <si>
    <t>Comercial</t>
  </si>
  <si>
    <t>Consumo</t>
  </si>
  <si>
    <t>Vivienda con titularizaciones</t>
  </si>
  <si>
    <t>Microcredito</t>
  </si>
  <si>
    <t>Vivienda sin tit.</t>
  </si>
  <si>
    <t>Total</t>
  </si>
  <si>
    <r>
      <t>Crecimiento real anual de la cartera bruta</t>
    </r>
    <r>
      <rPr>
        <b/>
        <sz val="11"/>
        <color rgb="FF9E0000"/>
        <rFont val="Arial Narrow"/>
        <family val="2"/>
      </rPr>
      <t xml:space="preserve"> de los establecimientos de crédito</t>
    </r>
  </si>
  <si>
    <t>Fuente: Superintendencia Financiera de Colombia; cálculos del Banco de la República.</t>
  </si>
  <si>
    <t>Calidad de cartera</t>
  </si>
  <si>
    <t>Vivienda (Sin titularizaciones)</t>
  </si>
  <si>
    <t>Microcrédito</t>
  </si>
  <si>
    <t>cartera riesgosa/cartera bruta</t>
  </si>
  <si>
    <t>Indicador de mora: Cartera vencida/cartera bruta</t>
  </si>
  <si>
    <t xml:space="preserve">Total </t>
  </si>
  <si>
    <t>Participaciones</t>
  </si>
  <si>
    <t>Composición de las inversiones de los establecimientos de crédito - junio de 2016</t>
  </si>
  <si>
    <t>Bancos</t>
  </si>
  <si>
    <t>CF</t>
  </si>
  <si>
    <t>CFC</t>
  </si>
  <si>
    <t>Cooperativas</t>
  </si>
  <si>
    <t>(porcentaje)</t>
  </si>
  <si>
    <t>Títulos de tesorería – TES</t>
  </si>
  <si>
    <t>Otros títulos emitidos por el Gobierno Nacional</t>
  </si>
  <si>
    <t>Emisores nacionales - Instrumentos representativos de deuda</t>
  </si>
  <si>
    <t>Emisores extranjeros - Instrumentos representativos de deuda</t>
  </si>
  <si>
    <t>Acciones nacionales</t>
  </si>
  <si>
    <t>Acciones extranjeras</t>
  </si>
  <si>
    <t>Derivados de negociación</t>
  </si>
  <si>
    <t>Derivados de cobertura</t>
  </si>
  <si>
    <t>Total Inversiones</t>
  </si>
  <si>
    <t>PARTICIPACIONES</t>
  </si>
  <si>
    <t>Rótulos de fila</t>
  </si>
  <si>
    <t>Cuentas de ahorro</t>
  </si>
  <si>
    <t>Cuentas corrientes</t>
  </si>
  <si>
    <t>CDT menor a un año</t>
  </si>
  <si>
    <t>CDT mayores a un año</t>
  </si>
  <si>
    <t>Crédito de Bancos</t>
  </si>
  <si>
    <t>Bonos</t>
  </si>
  <si>
    <t>Otros*</t>
  </si>
  <si>
    <t>Activos de las instituciones financieras no bancarias (IFNB)</t>
  </si>
  <si>
    <t>Crecimiento real anual</t>
  </si>
  <si>
    <t>Billones de pesos</t>
  </si>
  <si>
    <t>Porcentaje de los activos del sistema financiero</t>
  </si>
  <si>
    <t>Soc. administradoras de fondos de pensiones y cesantías</t>
  </si>
  <si>
    <t xml:space="preserve">     Posición propia</t>
  </si>
  <si>
    <t xml:space="preserve">     Pensiones Obligatorias</t>
  </si>
  <si>
    <t xml:space="preserve">     Pensiones Voluntarias</t>
  </si>
  <si>
    <t xml:space="preserve">     Cesantías</t>
  </si>
  <si>
    <t>Compañías de seguros</t>
  </si>
  <si>
    <t xml:space="preserve">     Seguros Generales</t>
  </si>
  <si>
    <t xml:space="preserve">     Seguros de Vida</t>
  </si>
  <si>
    <t>Sociedades Fiduciarias</t>
  </si>
  <si>
    <t xml:space="preserve">     Fondos administrados</t>
  </si>
  <si>
    <t>Sociedades Comisionistas de Bolsa</t>
  </si>
  <si>
    <t>Total IFNB</t>
  </si>
  <si>
    <t>Total Sistema Financiero</t>
  </si>
  <si>
    <t>Nota: Datos expresados en pesos de junio de 2016.</t>
  </si>
  <si>
    <r>
      <rPr>
        <b/>
        <sz val="9"/>
        <color theme="1"/>
        <rFont val="ZapfHumnst BT"/>
        <family val="2"/>
      </rPr>
      <t>Fuente</t>
    </r>
    <r>
      <rPr>
        <sz val="9"/>
        <color theme="1"/>
        <rFont val="ZapfHumnst BT"/>
        <family val="2"/>
      </rPr>
      <t>: Superintendencia Financiera de Colombia (SFC); cálculos Banco de la República.</t>
    </r>
  </si>
  <si>
    <t>IFNB Posición propia</t>
  </si>
  <si>
    <t>Seguros</t>
  </si>
  <si>
    <t>AFP</t>
  </si>
  <si>
    <t>SFD</t>
  </si>
  <si>
    <t>SCB</t>
  </si>
  <si>
    <t>Otros</t>
  </si>
  <si>
    <t>Derivados - Cobertura</t>
  </si>
  <si>
    <t>Derivados - Negociación</t>
  </si>
  <si>
    <t>Deuda - Emisores Extranjeros</t>
  </si>
  <si>
    <t>Deuda - Emisores nacionales</t>
  </si>
  <si>
    <t xml:space="preserve">Otros títulos del gobierno </t>
  </si>
  <si>
    <t>TES</t>
  </si>
  <si>
    <t>Tipo de Entidad</t>
  </si>
  <si>
    <t>Posicon propia</t>
  </si>
  <si>
    <t>FIC administrados por SCB, SFD y SAI</t>
  </si>
  <si>
    <t>Recursos de la seguridad social administrados por SFD</t>
  </si>
  <si>
    <t>Pensiones voluntarias administradas por SFD</t>
  </si>
  <si>
    <t>Comisiones y honorarios (eje derecho)</t>
  </si>
  <si>
    <t>*Miles de pesos de junio de 2016</t>
  </si>
  <si>
    <t>Indicador de calidad por riesgo de cartera por modalidad de crédito:</t>
  </si>
  <si>
    <t>Indicador de calidad por mora: cartera vencida/cartera bruta</t>
  </si>
  <si>
    <t>Composición del pasivo de los establecimientos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</si>
</sst>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#,"/>
    <numFmt numFmtId="168" formatCode="0.00000000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_ [$€-2]\ * #,##0.00_ ;_ [$€-2]\ * \-#,##0.00_ ;_ [$€-2]\ * &quot;-&quot;??_ "/>
    <numFmt numFmtId="172" formatCode="#,##0.0___);\-#,##0.0___);* @___)"/>
    <numFmt numFmtId="173" formatCode="#,##0.0_____);\-#,##0.0_____);* @_____)"/>
    <numFmt numFmtId="174" formatCode="#,##0.0________;\-#,##0.0________;* @________"/>
    <numFmt numFmtId="175" formatCode="#,##0.0__________;\-#,##0.0__________;* @__________"/>
    <numFmt numFmtId="176" formatCode="#,##0.0____________;\-#,##0.0____________;* @____________"/>
    <numFmt numFmtId="177" formatCode="#,##0.0_______________);\-#,##0.0_______________);* @_______________)"/>
    <numFmt numFmtId="178" formatCode="#,##0.0%___);\-#,##0.0%___);* @___)"/>
    <numFmt numFmtId="179" formatCode="#,##0.0%_____);\-#,##0.0%_____);* @_____)"/>
    <numFmt numFmtId="180" formatCode="#,##0.0%________;\-#,##0.0%________;* @________"/>
    <numFmt numFmtId="181" formatCode="#,##0.0%__________;\-#,##0.0%__________;* @__________"/>
    <numFmt numFmtId="182" formatCode="#,##0.0%____________;\-#,##0.0%____________;* @____________"/>
    <numFmt numFmtId="183" formatCode="_ * #,##0.00_ ;_ * \-#,##0.00_ ;_ * &quot;-&quot;??_ ;_ @_ "/>
    <numFmt numFmtId="184" formatCode="_-* #,##0.00_-;\-* #,##0.00_-;_-* &quot;-&quot;??_-;_-@_-"/>
    <numFmt numFmtId="185" formatCode="_-* #,##0.0\ _P_t_a_-;\-* #,##0.0\ _P_t_a_-;_-* &quot;-&quot;\ _P_t_a_-;_-@_-"/>
    <numFmt numFmtId="186" formatCode="#,##0.0"/>
    <numFmt numFmtId="187" formatCode="#,##0.000"/>
    <numFmt numFmtId="188" formatCode="_(* #,##0.0_);_(* \(#,##0.0\);_(* &quot;-&quot;???_);_(@_)"/>
    <numFmt numFmtId="189" formatCode="_(* #,##0.000_);_(* \(#,##0.000\);_(* &quot;-&quot;???_);_(@_)"/>
    <numFmt numFmtId="190" formatCode="_(* #,##0.00_);_(* \(#,##0.00\);_(* &quot;-&quot;???_);_(@_)"/>
    <numFmt numFmtId="191" formatCode="_(* #,##0.0000_);_(* \(#,##0.0000\);_(* &quot;-&quot;??_);_(@_)"/>
  </numFmts>
  <fonts count="56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u/>
      <sz val="11"/>
      <color theme="10"/>
      <name val="Arial Narrow"/>
      <family val="2"/>
    </font>
    <font>
      <b/>
      <u/>
      <sz val="10"/>
      <color theme="10"/>
      <name val="Arial Narrow"/>
      <family val="2"/>
    </font>
    <font>
      <b/>
      <sz val="11"/>
      <color rgb="FF9E0000"/>
      <name val="Arial Narrow"/>
      <family val="2"/>
    </font>
    <font>
      <sz val="10"/>
      <color theme="1"/>
      <name val="Arial Narrow"/>
      <family val="2"/>
    </font>
    <font>
      <sz val="11"/>
      <color rgb="FFFF000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 Narrow"/>
      <family val="2"/>
    </font>
    <font>
      <b/>
      <sz val="10"/>
      <color rgb="FF92D050"/>
      <name val="Arial Narrow"/>
      <family val="2"/>
    </font>
    <font>
      <b/>
      <sz val="11"/>
      <color theme="1"/>
      <name val="ZapfHumnst BT"/>
      <family val="2"/>
    </font>
    <font>
      <b/>
      <sz val="10"/>
      <color theme="1"/>
      <name val="ZapfHumnst BT"/>
      <family val="2"/>
    </font>
    <font>
      <b/>
      <sz val="11"/>
      <name val="Calibri"/>
      <family val="2"/>
      <scheme val="minor"/>
    </font>
    <font>
      <sz val="11"/>
      <color theme="1"/>
      <name val="ZapfHumnst BT"/>
      <family val="2"/>
    </font>
    <font>
      <sz val="10"/>
      <color theme="1"/>
      <name val="ZapfHumnst BT"/>
      <family val="2"/>
    </font>
    <font>
      <sz val="9"/>
      <color theme="1"/>
      <name val="ZapfHumnst BT"/>
      <family val="2"/>
    </font>
    <font>
      <b/>
      <sz val="9"/>
      <color theme="1"/>
      <name val="ZapfHumnst BT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F2DCDB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68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7" fontId="16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1" fillId="17" borderId="4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2" fillId="18" borderId="5" applyNumberFormat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0" fontId="25" fillId="8" borderId="4" applyNumberFormat="0" applyAlignment="0" applyProtection="0"/>
    <xf numFmtId="169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7" fontId="16" fillId="0" borderId="0">
      <protection locked="0"/>
    </xf>
    <xf numFmtId="172" fontId="26" fillId="0" borderId="7" applyFont="0" applyFill="0" applyBorder="0" applyProtection="0"/>
    <xf numFmtId="173" fontId="26" fillId="0" borderId="8" applyFont="0" applyFill="0" applyBorder="0" applyProtection="0"/>
    <xf numFmtId="174" fontId="26" fillId="0" borderId="8" applyFont="0" applyFill="0" applyBorder="0" applyProtection="0"/>
    <xf numFmtId="175" fontId="26" fillId="0" borderId="8" applyFont="0" applyFill="0" applyBorder="0" applyProtection="0"/>
    <xf numFmtId="176" fontId="26" fillId="0" borderId="8" applyFont="0" applyFill="0" applyBorder="0" applyProtection="0"/>
    <xf numFmtId="177" fontId="26" fillId="0" borderId="7" applyFont="0" applyFill="0" applyBorder="0" applyProtection="0"/>
    <xf numFmtId="178" fontId="27" fillId="0" borderId="9" applyFont="0" applyFill="0" applyBorder="0" applyProtection="0"/>
    <xf numFmtId="179" fontId="17" fillId="0" borderId="0" applyFont="0" applyFill="0" applyBorder="0" applyProtection="0"/>
    <xf numFmtId="179" fontId="17" fillId="0" borderId="0" applyFont="0" applyFill="0" applyBorder="0" applyProtection="0"/>
    <xf numFmtId="179" fontId="17" fillId="0" borderId="0" applyFont="0" applyFill="0" applyBorder="0" applyProtection="0"/>
    <xf numFmtId="180" fontId="17" fillId="0" borderId="0" applyFont="0" applyFill="0" applyBorder="0" applyProtection="0"/>
    <xf numFmtId="180" fontId="17" fillId="0" borderId="0" applyFont="0" applyFill="0" applyBorder="0" applyProtection="0"/>
    <xf numFmtId="180" fontId="17" fillId="0" borderId="0" applyFont="0" applyFill="0" applyBorder="0" applyProtection="0"/>
    <xf numFmtId="181" fontId="26" fillId="0" borderId="10" applyFont="0" applyFill="0" applyBorder="0" applyProtection="0"/>
    <xf numFmtId="182" fontId="26" fillId="0" borderId="10" applyFont="0" applyFill="0" applyBorder="0" applyProtection="0"/>
    <xf numFmtId="167" fontId="16" fillId="0" borderId="0">
      <protection locked="0"/>
    </xf>
    <xf numFmtId="167" fontId="16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168" fontId="17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41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3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7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18" fillId="24" borderId="11" applyNumberFormat="0" applyFont="0" applyAlignment="0" applyProtection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0" fontId="18" fillId="24" borderId="11" applyNumberFormat="0" applyFont="0" applyAlignment="0" applyProtection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37" fillId="17" borderId="12" applyNumberFormat="0" applyAlignment="0" applyProtection="0"/>
    <xf numFmtId="0" fontId="17" fillId="0" borderId="0" applyNumberFormat="0"/>
    <xf numFmtId="0" fontId="17" fillId="0" borderId="0" applyNumberFormat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4" fillId="0" borderId="0" applyProtection="0"/>
    <xf numFmtId="185" fontId="36" fillId="0" borderId="0" applyProtection="0"/>
    <xf numFmtId="0" fontId="45" fillId="0" borderId="0" applyProtection="0"/>
    <xf numFmtId="0" fontId="46" fillId="0" borderId="0" applyProtection="0"/>
    <xf numFmtId="0" fontId="44" fillId="0" borderId="17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10" fillId="2" borderId="0" xfId="2" applyFont="1" applyFill="1" applyBorder="1" applyAlignment="1" applyProtection="1">
      <alignment horizontal="center"/>
    </xf>
    <xf numFmtId="0" fontId="0" fillId="2" borderId="0" xfId="0" applyFill="1" applyBorder="1"/>
    <xf numFmtId="0" fontId="8" fillId="2" borderId="1" xfId="0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2" borderId="0" xfId="0" applyFill="1"/>
    <xf numFmtId="0" fontId="11" fillId="2" borderId="0" xfId="0" applyFont="1" applyFill="1"/>
    <xf numFmtId="165" fontId="0" fillId="2" borderId="0" xfId="0" applyNumberFormat="1" applyFill="1" applyBorder="1"/>
    <xf numFmtId="0" fontId="12" fillId="2" borderId="0" xfId="0" applyFont="1" applyFill="1"/>
    <xf numFmtId="17" fontId="0" fillId="0" borderId="2" xfId="0" applyNumberFormat="1" applyFill="1" applyBorder="1" applyAlignment="1">
      <alignment horizontal="center"/>
    </xf>
    <xf numFmtId="17" fontId="0" fillId="2" borderId="0" xfId="0" applyNumberFormat="1" applyFill="1" applyBorder="1" applyAlignment="1">
      <alignment horizontal="center"/>
    </xf>
    <xf numFmtId="2" fontId="0" fillId="2" borderId="0" xfId="0" applyNumberFormat="1" applyFill="1"/>
    <xf numFmtId="43" fontId="0" fillId="2" borderId="0" xfId="1" applyFont="1" applyFill="1" applyBorder="1" applyAlignment="1">
      <alignment horizontal="center"/>
    </xf>
    <xf numFmtId="17" fontId="13" fillId="2" borderId="0" xfId="0" applyNumberFormat="1" applyFont="1" applyFill="1" applyBorder="1" applyAlignment="1">
      <alignment horizontal="left"/>
    </xf>
    <xf numFmtId="2" fontId="0" fillId="0" borderId="0" xfId="0" applyNumberFormat="1" applyFill="1"/>
    <xf numFmtId="0" fontId="0" fillId="0" borderId="0" xfId="0" applyFill="1"/>
    <xf numFmtId="17" fontId="47" fillId="0" borderId="0" xfId="0" applyNumberFormat="1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10" fillId="0" borderId="0" xfId="2" applyFont="1" applyFill="1" applyBorder="1" applyAlignment="1" applyProtection="1">
      <alignment horizontal="center"/>
    </xf>
    <xf numFmtId="165" fontId="0" fillId="0" borderId="0" xfId="0" applyNumberFormat="1" applyFill="1"/>
    <xf numFmtId="0" fontId="8" fillId="0" borderId="1" xfId="0" applyFon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86" fontId="0" fillId="0" borderId="19" xfId="0" applyNumberFormat="1" applyFill="1" applyBorder="1" applyAlignment="1">
      <alignment horizontal="center"/>
    </xf>
    <xf numFmtId="186" fontId="0" fillId="0" borderId="20" xfId="0" applyNumberFormat="1" applyFill="1" applyBorder="1" applyAlignment="1">
      <alignment horizontal="center"/>
    </xf>
    <xf numFmtId="4" fontId="0" fillId="0" borderId="0" xfId="0" applyNumberFormat="1" applyFill="1"/>
    <xf numFmtId="0" fontId="11" fillId="0" borderId="0" xfId="0" applyFont="1" applyFill="1"/>
    <xf numFmtId="17" fontId="0" fillId="0" borderId="0" xfId="0" applyNumberFormat="1" applyFill="1"/>
    <xf numFmtId="0" fontId="12" fillId="0" borderId="0" xfId="0" applyFont="1" applyFill="1" applyBorder="1"/>
    <xf numFmtId="187" fontId="0" fillId="0" borderId="0" xfId="0" applyNumberFormat="1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0" fontId="5" fillId="25" borderId="1" xfId="0" applyFont="1" applyFill="1" applyBorder="1"/>
    <xf numFmtId="0" fontId="48" fillId="0" borderId="0" xfId="0" applyFont="1" applyFill="1" applyBorder="1" applyAlignment="1"/>
    <xf numFmtId="165" fontId="6" fillId="0" borderId="0" xfId="0" applyNumberFormat="1" applyFont="1" applyFill="1"/>
    <xf numFmtId="0" fontId="8" fillId="25" borderId="1" xfId="0" applyFon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/>
    </xf>
    <xf numFmtId="17" fontId="0" fillId="26" borderId="18" xfId="0" applyNumberFormat="1" applyFill="1" applyBorder="1" applyAlignment="1">
      <alignment horizontal="center"/>
    </xf>
    <xf numFmtId="0" fontId="2" fillId="0" borderId="0" xfId="582"/>
    <xf numFmtId="0" fontId="3" fillId="0" borderId="25" xfId="582" applyFont="1" applyBorder="1" applyAlignment="1">
      <alignment horizontal="center" vertical="center"/>
    </xf>
    <xf numFmtId="0" fontId="50" fillId="0" borderId="0" xfId="582" applyFont="1" applyFill="1" applyBorder="1" applyAlignment="1">
      <alignment horizontal="center" vertical="center"/>
    </xf>
    <xf numFmtId="0" fontId="3" fillId="0" borderId="26" xfId="582" applyFont="1" applyBorder="1"/>
    <xf numFmtId="166" fontId="0" fillId="0" borderId="28" xfId="1239" applyNumberFormat="1" applyFont="1" applyBorder="1" applyAlignment="1">
      <alignment horizontal="center" vertical="center"/>
    </xf>
    <xf numFmtId="166" fontId="0" fillId="0" borderId="29" xfId="1239" applyNumberFormat="1" applyFont="1" applyBorder="1" applyAlignment="1">
      <alignment horizontal="center" vertical="center"/>
    </xf>
    <xf numFmtId="0" fontId="3" fillId="0" borderId="2" xfId="582" applyFont="1" applyBorder="1"/>
    <xf numFmtId="166" fontId="0" fillId="0" borderId="0" xfId="1239" applyNumberFormat="1" applyFont="1" applyBorder="1" applyAlignment="1">
      <alignment horizontal="center" vertical="center"/>
    </xf>
    <xf numFmtId="166" fontId="0" fillId="0" borderId="21" xfId="1239" applyNumberFormat="1" applyFont="1" applyBorder="1" applyAlignment="1">
      <alignment horizontal="center" vertical="center"/>
    </xf>
    <xf numFmtId="0" fontId="3" fillId="0" borderId="30" xfId="582" applyFont="1" applyBorder="1"/>
    <xf numFmtId="0" fontId="2" fillId="0" borderId="32" xfId="582" applyBorder="1"/>
    <xf numFmtId="0" fontId="2" fillId="0" borderId="33" xfId="582" applyBorder="1"/>
    <xf numFmtId="0" fontId="2" fillId="0" borderId="0" xfId="804" applyFill="1"/>
    <xf numFmtId="0" fontId="2" fillId="0" borderId="0" xfId="804"/>
    <xf numFmtId="0" fontId="51" fillId="27" borderId="1" xfId="804" applyFont="1" applyFill="1" applyBorder="1" applyAlignment="1">
      <alignment wrapText="1"/>
    </xf>
    <xf numFmtId="0" fontId="2" fillId="0" borderId="0" xfId="804" applyAlignment="1">
      <alignment wrapText="1"/>
    </xf>
    <xf numFmtId="14" fontId="2" fillId="0" borderId="0" xfId="804" applyNumberFormat="1" applyAlignment="1">
      <alignment horizontal="left"/>
    </xf>
    <xf numFmtId="188" fontId="2" fillId="0" borderId="0" xfId="804" applyNumberFormat="1"/>
    <xf numFmtId="0" fontId="49" fillId="2" borderId="0" xfId="0" applyFont="1" applyFill="1"/>
    <xf numFmtId="189" fontId="0" fillId="0" borderId="0" xfId="0" applyNumberFormat="1"/>
    <xf numFmtId="14" fontId="3" fillId="0" borderId="0" xfId="804" applyNumberFormat="1" applyFont="1" applyAlignment="1">
      <alignment horizontal="left"/>
    </xf>
    <xf numFmtId="190" fontId="0" fillId="0" borderId="0" xfId="0" applyNumberFormat="1"/>
    <xf numFmtId="0" fontId="52" fillId="0" borderId="0" xfId="582" applyFont="1"/>
    <xf numFmtId="0" fontId="53" fillId="0" borderId="28" xfId="582" applyFont="1" applyBorder="1"/>
    <xf numFmtId="0" fontId="52" fillId="0" borderId="28" xfId="582" applyFont="1" applyBorder="1"/>
    <xf numFmtId="0" fontId="52" fillId="0" borderId="7" xfId="582" applyFont="1" applyBorder="1"/>
    <xf numFmtId="0" fontId="52" fillId="0" borderId="36" xfId="582" applyFont="1" applyBorder="1"/>
    <xf numFmtId="0" fontId="52" fillId="0" borderId="34" xfId="582" applyFont="1" applyBorder="1"/>
    <xf numFmtId="0" fontId="50" fillId="0" borderId="0" xfId="582" applyFont="1" applyBorder="1"/>
    <xf numFmtId="0" fontId="52" fillId="0" borderId="0" xfId="582" applyFont="1" applyBorder="1"/>
    <xf numFmtId="0" fontId="52" fillId="0" borderId="8" xfId="582" applyFont="1" applyBorder="1"/>
    <xf numFmtId="165" fontId="49" fillId="0" borderId="37" xfId="582" applyNumberFormat="1" applyFont="1" applyBorder="1" applyAlignment="1">
      <alignment horizontal="center" vertical="center"/>
    </xf>
    <xf numFmtId="165" fontId="49" fillId="0" borderId="34" xfId="582" applyNumberFormat="1" applyFont="1" applyBorder="1" applyAlignment="1">
      <alignment horizontal="center" vertical="center"/>
    </xf>
    <xf numFmtId="0" fontId="2" fillId="0" borderId="0" xfId="582" applyAlignment="1">
      <alignment horizontal="center" vertical="center"/>
    </xf>
    <xf numFmtId="0" fontId="2" fillId="0" borderId="0" xfId="582" applyAlignment="1">
      <alignment horizontal="left" vertical="top"/>
    </xf>
    <xf numFmtId="0" fontId="3" fillId="0" borderId="0" xfId="582" applyFont="1"/>
    <xf numFmtId="0" fontId="53" fillId="0" borderId="0" xfId="582" applyFont="1" applyBorder="1"/>
    <xf numFmtId="165" fontId="52" fillId="0" borderId="37" xfId="582" applyNumberFormat="1" applyFont="1" applyBorder="1" applyAlignment="1">
      <alignment horizontal="center" vertical="center"/>
    </xf>
    <xf numFmtId="165" fontId="52" fillId="0" borderId="34" xfId="582" applyNumberFormat="1" applyFont="1" applyBorder="1" applyAlignment="1">
      <alignment horizontal="center" vertical="center"/>
    </xf>
    <xf numFmtId="0" fontId="2" fillId="0" borderId="0" xfId="582" applyAlignment="1"/>
    <xf numFmtId="0" fontId="2" fillId="0" borderId="0" xfId="582" applyAlignment="1">
      <alignment vertical="center"/>
    </xf>
    <xf numFmtId="0" fontId="50" fillId="0" borderId="32" xfId="582" applyFont="1" applyBorder="1"/>
    <xf numFmtId="0" fontId="52" fillId="0" borderId="32" xfId="582" applyFont="1" applyBorder="1"/>
    <xf numFmtId="0" fontId="52" fillId="0" borderId="38" xfId="582" applyFont="1" applyBorder="1"/>
    <xf numFmtId="0" fontId="54" fillId="0" borderId="0" xfId="582" applyFont="1" applyFill="1" applyBorder="1"/>
    <xf numFmtId="0" fontId="54" fillId="0" borderId="0" xfId="582" applyFont="1"/>
    <xf numFmtId="165" fontId="49" fillId="0" borderId="39" xfId="582" applyNumberFormat="1" applyFont="1" applyBorder="1" applyAlignment="1">
      <alignment horizontal="center" vertical="center"/>
    </xf>
    <xf numFmtId="165" fontId="49" fillId="0" borderId="35" xfId="582" applyNumberFormat="1" applyFont="1" applyBorder="1" applyAlignment="1">
      <alignment horizontal="center" vertical="center"/>
    </xf>
    <xf numFmtId="166" fontId="0" fillId="0" borderId="0" xfId="1239" applyNumberFormat="1" applyFont="1"/>
    <xf numFmtId="166" fontId="2" fillId="0" borderId="0" xfId="1239" applyNumberFormat="1" applyFont="1"/>
    <xf numFmtId="0" fontId="3" fillId="0" borderId="0" xfId="582" applyFont="1" applyFill="1" applyBorder="1"/>
    <xf numFmtId="0" fontId="3" fillId="0" borderId="32" xfId="582" applyFont="1" applyBorder="1"/>
    <xf numFmtId="0" fontId="3" fillId="0" borderId="0" xfId="582" applyFont="1" applyBorder="1" applyAlignment="1">
      <alignment vertical="center" wrapText="1"/>
    </xf>
    <xf numFmtId="0" fontId="3" fillId="0" borderId="3" xfId="582" applyFont="1" applyBorder="1" applyAlignment="1">
      <alignment vertical="center"/>
    </xf>
    <xf numFmtId="166" fontId="2" fillId="0" borderId="0" xfId="1239" applyNumberFormat="1" applyFont="1" applyFill="1"/>
    <xf numFmtId="0" fontId="1" fillId="2" borderId="0" xfId="1365" applyFill="1"/>
    <xf numFmtId="17" fontId="1" fillId="2" borderId="0" xfId="1365" applyNumberFormat="1" applyFill="1"/>
    <xf numFmtId="166" fontId="0" fillId="2" borderId="0" xfId="1366" applyNumberFormat="1" applyFont="1" applyFill="1"/>
    <xf numFmtId="0" fontId="1" fillId="0" borderId="0" xfId="1365"/>
    <xf numFmtId="43" fontId="0" fillId="0" borderId="0" xfId="1367" applyFont="1"/>
    <xf numFmtId="14" fontId="1" fillId="0" borderId="0" xfId="1365" applyNumberFormat="1" applyAlignment="1">
      <alignment horizontal="left"/>
    </xf>
    <xf numFmtId="164" fontId="1" fillId="0" borderId="0" xfId="1365" applyNumberFormat="1"/>
    <xf numFmtId="0" fontId="3" fillId="0" borderId="0" xfId="1365" applyFont="1"/>
    <xf numFmtId="191" fontId="1" fillId="0" borderId="0" xfId="1365" applyNumberFormat="1"/>
    <xf numFmtId="166" fontId="0" fillId="0" borderId="0" xfId="1366" applyNumberFormat="1" applyFont="1"/>
    <xf numFmtId="0" fontId="52" fillId="0" borderId="0" xfId="1365" applyFont="1" applyFill="1"/>
    <xf numFmtId="14" fontId="1" fillId="0" borderId="0" xfId="1365" applyNumberFormat="1" applyFill="1" applyAlignment="1">
      <alignment horizontal="left"/>
    </xf>
    <xf numFmtId="164" fontId="0" fillId="0" borderId="0" xfId="1367" applyNumberFormat="1" applyFont="1"/>
    <xf numFmtId="0" fontId="1" fillId="0" borderId="0" xfId="1365" applyFill="1"/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5" borderId="1" xfId="0" applyFont="1" applyFill="1" applyBorder="1" applyAlignment="1">
      <alignment horizontal="center"/>
    </xf>
    <xf numFmtId="0" fontId="3" fillId="0" borderId="22" xfId="582" applyFont="1" applyBorder="1" applyAlignment="1">
      <alignment horizontal="center" vertical="center"/>
    </xf>
    <xf numFmtId="0" fontId="3" fillId="0" borderId="23" xfId="582" applyFont="1" applyBorder="1" applyAlignment="1">
      <alignment horizontal="center" vertical="center"/>
    </xf>
    <xf numFmtId="0" fontId="3" fillId="0" borderId="24" xfId="582" applyFont="1" applyBorder="1" applyAlignment="1">
      <alignment horizontal="center" vertical="center"/>
    </xf>
    <xf numFmtId="0" fontId="49" fillId="0" borderId="0" xfId="582" applyFont="1" applyAlignment="1">
      <alignment horizontal="center"/>
    </xf>
    <xf numFmtId="2" fontId="2" fillId="0" borderId="0" xfId="582" applyNumberFormat="1" applyAlignment="1">
      <alignment horizontal="center" wrapText="1"/>
    </xf>
    <xf numFmtId="0" fontId="3" fillId="0" borderId="0" xfId="804" applyFont="1" applyFill="1" applyAlignment="1">
      <alignment horizontal="center"/>
    </xf>
    <xf numFmtId="0" fontId="2" fillId="0" borderId="0" xfId="582" applyAlignment="1">
      <alignment horizontal="center"/>
    </xf>
    <xf numFmtId="0" fontId="2" fillId="0" borderId="0" xfId="582" applyAlignment="1">
      <alignment horizontal="center" vertical="center"/>
    </xf>
    <xf numFmtId="0" fontId="49" fillId="28" borderId="28" xfId="582" applyFont="1" applyFill="1" applyBorder="1" applyAlignment="1">
      <alignment horizontal="center" vertical="center" wrapText="1"/>
    </xf>
    <xf numFmtId="0" fontId="49" fillId="28" borderId="29" xfId="582" applyFont="1" applyFill="1" applyBorder="1" applyAlignment="1">
      <alignment horizontal="center" vertical="center" wrapText="1"/>
    </xf>
    <xf numFmtId="0" fontId="49" fillId="28" borderId="0" xfId="582" applyFont="1" applyFill="1" applyBorder="1" applyAlignment="1">
      <alignment horizontal="center" vertical="center" wrapText="1"/>
    </xf>
    <xf numFmtId="0" fontId="49" fillId="28" borderId="21" xfId="582" applyFont="1" applyFill="1" applyBorder="1" applyAlignment="1">
      <alignment horizontal="center" vertical="center" wrapText="1"/>
    </xf>
    <xf numFmtId="0" fontId="49" fillId="28" borderId="32" xfId="582" applyFont="1" applyFill="1" applyBorder="1" applyAlignment="1">
      <alignment horizontal="center" vertical="center" wrapText="1"/>
    </xf>
    <xf numFmtId="0" fontId="49" fillId="28" borderId="33" xfId="582" applyFont="1" applyFill="1" applyBorder="1" applyAlignment="1">
      <alignment horizontal="center" vertical="center" wrapText="1"/>
    </xf>
    <xf numFmtId="17" fontId="49" fillId="28" borderId="22" xfId="582" applyNumberFormat="1" applyFont="1" applyFill="1" applyBorder="1" applyAlignment="1">
      <alignment horizontal="center"/>
    </xf>
    <xf numFmtId="0" fontId="49" fillId="28" borderId="23" xfId="582" applyFont="1" applyFill="1" applyBorder="1" applyAlignment="1">
      <alignment horizontal="center"/>
    </xf>
    <xf numFmtId="0" fontId="49" fillId="28" borderId="24" xfId="582" applyFont="1" applyFill="1" applyBorder="1" applyAlignment="1">
      <alignment horizontal="center"/>
    </xf>
    <xf numFmtId="0" fontId="50" fillId="28" borderId="9" xfId="582" applyFont="1" applyFill="1" applyBorder="1" applyAlignment="1">
      <alignment horizontal="center" vertical="center" wrapText="1"/>
    </xf>
    <xf numFmtId="0" fontId="50" fillId="28" borderId="34" xfId="582" applyFont="1" applyFill="1" applyBorder="1" applyAlignment="1">
      <alignment horizontal="center" vertical="center" wrapText="1"/>
    </xf>
    <xf numFmtId="0" fontId="50" fillId="28" borderId="35" xfId="582" applyFont="1" applyFill="1" applyBorder="1" applyAlignment="1">
      <alignment horizontal="center" vertical="center" wrapText="1"/>
    </xf>
    <xf numFmtId="0" fontId="50" fillId="28" borderId="0" xfId="582" applyFont="1" applyFill="1" applyBorder="1" applyAlignment="1">
      <alignment horizontal="center" vertical="center" wrapText="1"/>
    </xf>
    <xf numFmtId="0" fontId="50" fillId="28" borderId="32" xfId="582" applyFont="1" applyFill="1" applyBorder="1" applyAlignment="1">
      <alignment horizontal="center" vertical="center" wrapText="1"/>
    </xf>
    <xf numFmtId="0" fontId="50" fillId="28" borderId="21" xfId="582" applyFont="1" applyFill="1" applyBorder="1" applyAlignment="1">
      <alignment horizontal="center" vertical="center" wrapText="1"/>
    </xf>
    <xf numFmtId="0" fontId="50" fillId="28" borderId="33" xfId="582" applyFont="1" applyFill="1" applyBorder="1" applyAlignment="1">
      <alignment horizontal="center" vertical="center" wrapText="1"/>
    </xf>
    <xf numFmtId="0" fontId="50" fillId="28" borderId="27" xfId="582" applyFont="1" applyFill="1" applyBorder="1" applyAlignment="1">
      <alignment horizontal="center" vertical="center" wrapText="1"/>
    </xf>
    <xf numFmtId="0" fontId="50" fillId="28" borderId="28" xfId="582" applyFont="1" applyFill="1" applyBorder="1" applyAlignment="1">
      <alignment horizontal="center" vertical="center" wrapText="1"/>
    </xf>
    <xf numFmtId="0" fontId="50" fillId="28" borderId="31" xfId="582" applyFont="1" applyFill="1" applyBorder="1" applyAlignment="1">
      <alignment horizontal="center" vertical="center" wrapText="1"/>
    </xf>
    <xf numFmtId="0" fontId="50" fillId="28" borderId="29" xfId="582" applyFont="1" applyFill="1" applyBorder="1" applyAlignment="1">
      <alignment horizontal="center" vertical="center" wrapText="1"/>
    </xf>
    <xf numFmtId="165" fontId="52" fillId="0" borderId="34" xfId="582" applyNumberFormat="1" applyFont="1" applyBorder="1" applyAlignment="1">
      <alignment horizontal="center"/>
    </xf>
    <xf numFmtId="165" fontId="52" fillId="0" borderId="0" xfId="582" applyNumberFormat="1" applyFont="1" applyBorder="1" applyAlignment="1">
      <alignment horizontal="center"/>
    </xf>
    <xf numFmtId="165" fontId="52" fillId="0" borderId="0" xfId="582" applyNumberFormat="1" applyFont="1" applyAlignment="1">
      <alignment horizontal="center"/>
    </xf>
    <xf numFmtId="165" fontId="52" fillId="0" borderId="8" xfId="582" applyNumberFormat="1" applyFont="1" applyBorder="1" applyAlignment="1">
      <alignment horizontal="center"/>
    </xf>
    <xf numFmtId="165" fontId="49" fillId="0" borderId="34" xfId="582" applyNumberFormat="1" applyFont="1" applyBorder="1" applyAlignment="1">
      <alignment horizontal="center"/>
    </xf>
    <xf numFmtId="165" fontId="49" fillId="0" borderId="0" xfId="582" applyNumberFormat="1" applyFont="1" applyAlignment="1">
      <alignment horizontal="center"/>
    </xf>
    <xf numFmtId="165" fontId="49" fillId="0" borderId="8" xfId="582" applyNumberFormat="1" applyFont="1" applyBorder="1" applyAlignment="1">
      <alignment horizontal="center"/>
    </xf>
    <xf numFmtId="165" fontId="49" fillId="0" borderId="0" xfId="582" applyNumberFormat="1" applyFont="1" applyBorder="1" applyAlignment="1">
      <alignment horizontal="center"/>
    </xf>
    <xf numFmtId="165" fontId="49" fillId="0" borderId="35" xfId="582" applyNumberFormat="1" applyFont="1" applyBorder="1" applyAlignment="1">
      <alignment horizontal="center"/>
    </xf>
    <xf numFmtId="165" fontId="49" fillId="0" borderId="32" xfId="582" applyNumberFormat="1" applyFont="1" applyBorder="1" applyAlignment="1">
      <alignment horizontal="center"/>
    </xf>
    <xf numFmtId="165" fontId="49" fillId="0" borderId="32" xfId="582" applyNumberFormat="1" applyFont="1" applyBorder="1" applyAlignment="1">
      <alignment horizontal="center" wrapText="1"/>
    </xf>
    <xf numFmtId="165" fontId="49" fillId="0" borderId="38" xfId="582" applyNumberFormat="1" applyFont="1" applyBorder="1" applyAlignment="1">
      <alignment horizontal="center" wrapText="1"/>
    </xf>
    <xf numFmtId="0" fontId="3" fillId="2" borderId="0" xfId="582" applyFont="1" applyFill="1"/>
    <xf numFmtId="166" fontId="2" fillId="2" borderId="0" xfId="1239" applyNumberFormat="1" applyFont="1" applyFill="1"/>
    <xf numFmtId="0" fontId="2" fillId="2" borderId="0" xfId="582" applyFill="1"/>
    <xf numFmtId="166" fontId="0" fillId="2" borderId="0" xfId="1239" applyNumberFormat="1" applyFont="1" applyFill="1"/>
  </cellXfs>
  <cellStyles count="1368">
    <cellStyle name="‚" xfId="3"/>
    <cellStyle name="‚_Cuadros cap II dic2001 fiscal (revisión)" xfId="4"/>
    <cellStyle name="‚_Cuadros cap II jun01" xfId="5"/>
    <cellStyle name="‚_Cuadros Cap III MAR02" xfId="6"/>
    <cellStyle name="‚_Cuadros Cap III MAR02 2" xfId="7"/>
    <cellStyle name="‚_Cuadros capIV Jul01" xfId="8"/>
    <cellStyle name="‚_Cuadros capIV Jul01 2" xfId="9"/>
    <cellStyle name="„" xfId="10"/>
    <cellStyle name="„_Cuadros cap II dic2001 fiscal (revisión)" xfId="11"/>
    <cellStyle name="„_Cuadros cap II jun01" xfId="12"/>
    <cellStyle name="„_Cuadros Cap III MAR02" xfId="13"/>
    <cellStyle name="„_Cuadros Cap III MAR02 2" xfId="14"/>
    <cellStyle name="„_Cuadros capIV Jul01" xfId="15"/>
    <cellStyle name="„_Cuadros capIV Jul01 2" xfId="16"/>
    <cellStyle name="…" xfId="17"/>
    <cellStyle name="…_Cuadros cap II dic2001 fiscal (revisión)" xfId="18"/>
    <cellStyle name="…_Cuadros cap II jun01" xfId="19"/>
    <cellStyle name="…_Cuadros Cap III MAR02" xfId="20"/>
    <cellStyle name="…_Cuadros Cap III MAR02 2" xfId="21"/>
    <cellStyle name="…_Cuadros capIV Jul01" xfId="22"/>
    <cellStyle name="…_Cuadros capIV Jul01 2" xfId="23"/>
    <cellStyle name="†" xfId="24"/>
    <cellStyle name="†_Cuadros cap II dic2001 fiscal (revisión)" xfId="25"/>
    <cellStyle name="†_Cuadros cap II jun01" xfId="26"/>
    <cellStyle name="†_Cuadros Cap III MAR02" xfId="27"/>
    <cellStyle name="†_Cuadros Cap III MAR02 2" xfId="28"/>
    <cellStyle name="†_Cuadros capIV Jul01" xfId="29"/>
    <cellStyle name="†_Cuadros capIV Jul01 2" xfId="30"/>
    <cellStyle name="‡" xfId="31"/>
    <cellStyle name="‡_Cuadros cap II dic2001 fiscal (revisión)" xfId="32"/>
    <cellStyle name="‡_Cuadros cap II jun01" xfId="33"/>
    <cellStyle name="‡_Cuadros Cap III MAR02" xfId="34"/>
    <cellStyle name="‡_Cuadros Cap III MAR02 2" xfId="35"/>
    <cellStyle name="‡_Cuadros capIV Jul01" xfId="36"/>
    <cellStyle name="‡_Cuadros capIV Jul01 2" xfId="37"/>
    <cellStyle name="" xfId="38"/>
    <cellStyle name="" xfId="39"/>
    <cellStyle name="_Cuadros cap II dic2001 fiscal (revisión)" xfId="40"/>
    <cellStyle name="_Cuadros cap II dic2001 fiscal (revisión)" xfId="41"/>
    <cellStyle name="_Cuadros cap II jun01" xfId="42"/>
    <cellStyle name="_Cuadros cap II jun01" xfId="43"/>
    <cellStyle name="_Cuadros Cap III MAR02" xfId="44"/>
    <cellStyle name="_Cuadros Cap III MAR02" xfId="45"/>
    <cellStyle name="_Cuadros Cap III MAR02 2" xfId="46"/>
    <cellStyle name="_Cuadros Cap III MAR02 2" xfId="47"/>
    <cellStyle name="_Cuadros capIV Jul01" xfId="48"/>
    <cellStyle name="_Cuadros capIV Jul01" xfId="49"/>
    <cellStyle name="_Cuadros capIV Jul01 2" xfId="50"/>
    <cellStyle name="_Cuadros capIV Jul01 2" xfId="51"/>
    <cellStyle name="20% - Énfasis1 2" xfId="52"/>
    <cellStyle name="20% - Énfasis1 2 2" xfId="53"/>
    <cellStyle name="20% - Énfasis1 2 3" xfId="54"/>
    <cellStyle name="20% - Énfasis1 2 4" xfId="55"/>
    <cellStyle name="20% - Énfasis1 2 5" xfId="56"/>
    <cellStyle name="20% - Énfasis1 2 6" xfId="57"/>
    <cellStyle name="20% - Énfasis1 3" xfId="58"/>
    <cellStyle name="20% - Énfasis1 4" xfId="59"/>
    <cellStyle name="20% - Énfasis1 5" xfId="60"/>
    <cellStyle name="20% - Énfasis1 6" xfId="61"/>
    <cellStyle name="20% - Énfasis1 7" xfId="62"/>
    <cellStyle name="20% - Énfasis2 2" xfId="63"/>
    <cellStyle name="20% - Énfasis2 2 2" xfId="64"/>
    <cellStyle name="20% - Énfasis2 2 3" xfId="65"/>
    <cellStyle name="20% - Énfasis2 2 4" xfId="66"/>
    <cellStyle name="20% - Énfasis2 2 5" xfId="67"/>
    <cellStyle name="20% - Énfasis2 2 6" xfId="68"/>
    <cellStyle name="20% - Énfasis2 3" xfId="69"/>
    <cellStyle name="20% - Énfasis2 4" xfId="70"/>
    <cellStyle name="20% - Énfasis2 5" xfId="71"/>
    <cellStyle name="20% - Énfasis2 6" xfId="72"/>
    <cellStyle name="20% - Énfasis2 7" xfId="73"/>
    <cellStyle name="20% - Énfasis3 2" xfId="74"/>
    <cellStyle name="20% - Énfasis3 2 2" xfId="75"/>
    <cellStyle name="20% - Énfasis3 2 3" xfId="76"/>
    <cellStyle name="20% - Énfasis3 2 4" xfId="77"/>
    <cellStyle name="20% - Énfasis3 2 5" xfId="78"/>
    <cellStyle name="20% - Énfasis3 2 6" xfId="79"/>
    <cellStyle name="20% - Énfasis3 3" xfId="80"/>
    <cellStyle name="20% - Énfasis3 4" xfId="81"/>
    <cellStyle name="20% - Énfasis3 5" xfId="82"/>
    <cellStyle name="20% - Énfasis3 6" xfId="83"/>
    <cellStyle name="20% - Énfasis3 7" xfId="84"/>
    <cellStyle name="20% - Énfasis4 2" xfId="85"/>
    <cellStyle name="20% - Énfasis4 2 2" xfId="86"/>
    <cellStyle name="20% - Énfasis4 2 3" xfId="87"/>
    <cellStyle name="20% - Énfasis4 2 4" xfId="88"/>
    <cellStyle name="20% - Énfasis4 2 5" xfId="89"/>
    <cellStyle name="20% - Énfasis4 2 6" xfId="90"/>
    <cellStyle name="20% - Énfasis4 3" xfId="91"/>
    <cellStyle name="20% - Énfasis4 4" xfId="92"/>
    <cellStyle name="20% - Énfasis4 5" xfId="93"/>
    <cellStyle name="20% - Énfasis4 6" xfId="94"/>
    <cellStyle name="20% - Énfasis4 7" xfId="95"/>
    <cellStyle name="20% - Énfasis5 2" xfId="96"/>
    <cellStyle name="20% - Énfasis5 2 2" xfId="97"/>
    <cellStyle name="20% - Énfasis5 2 3" xfId="98"/>
    <cellStyle name="20% - Énfasis5 2 4" xfId="99"/>
    <cellStyle name="20% - Énfasis5 2 5" xfId="100"/>
    <cellStyle name="20% - Énfasis5 2 6" xfId="101"/>
    <cellStyle name="20% - Énfasis5 3" xfId="102"/>
    <cellStyle name="20% - Énfasis5 4" xfId="103"/>
    <cellStyle name="20% - Énfasis5 5" xfId="104"/>
    <cellStyle name="20% - Énfasis5 6" xfId="105"/>
    <cellStyle name="20% - Énfasis5 7" xfId="106"/>
    <cellStyle name="20% - Énfasis6 2" xfId="107"/>
    <cellStyle name="20% - Énfasis6 2 2" xfId="108"/>
    <cellStyle name="20% - Énfasis6 2 3" xfId="109"/>
    <cellStyle name="20% - Énfasis6 2 4" xfId="110"/>
    <cellStyle name="20% - Énfasis6 2 5" xfId="111"/>
    <cellStyle name="20% - Énfasis6 2 6" xfId="112"/>
    <cellStyle name="20% - Énfasis6 3" xfId="113"/>
    <cellStyle name="20% - Énfasis6 4" xfId="114"/>
    <cellStyle name="20% - Énfasis6 5" xfId="115"/>
    <cellStyle name="20% - Énfasis6 6" xfId="116"/>
    <cellStyle name="20% - Énfasis6 7" xfId="117"/>
    <cellStyle name="40% - Énfasis1 2" xfId="118"/>
    <cellStyle name="40% - Énfasis1 2 2" xfId="119"/>
    <cellStyle name="40% - Énfasis1 2 3" xfId="120"/>
    <cellStyle name="40% - Énfasis1 2 4" xfId="121"/>
    <cellStyle name="40% - Énfasis1 2 5" xfId="122"/>
    <cellStyle name="40% - Énfasis1 2 6" xfId="123"/>
    <cellStyle name="40% - Énfasis1 3" xfId="124"/>
    <cellStyle name="40% - Énfasis1 4" xfId="125"/>
    <cellStyle name="40% - Énfasis1 5" xfId="126"/>
    <cellStyle name="40% - Énfasis1 6" xfId="127"/>
    <cellStyle name="40% - Énfasis1 7" xfId="128"/>
    <cellStyle name="40% - Énfasis2 2" xfId="129"/>
    <cellStyle name="40% - Énfasis2 2 2" xfId="130"/>
    <cellStyle name="40% - Énfasis2 2 3" xfId="131"/>
    <cellStyle name="40% - Énfasis2 2 4" xfId="132"/>
    <cellStyle name="40% - Énfasis2 2 5" xfId="133"/>
    <cellStyle name="40% - Énfasis2 2 6" xfId="134"/>
    <cellStyle name="40% - Énfasis2 3" xfId="135"/>
    <cellStyle name="40% - Énfasis2 4" xfId="136"/>
    <cellStyle name="40% - Énfasis2 5" xfId="137"/>
    <cellStyle name="40% - Énfasis2 6" xfId="138"/>
    <cellStyle name="40% - Énfasis2 7" xfId="139"/>
    <cellStyle name="40% - Énfasis3 2" xfId="140"/>
    <cellStyle name="40% - Énfasis3 2 2" xfId="141"/>
    <cellStyle name="40% - Énfasis3 2 3" xfId="142"/>
    <cellStyle name="40% - Énfasis3 2 4" xfId="143"/>
    <cellStyle name="40% - Énfasis3 2 5" xfId="144"/>
    <cellStyle name="40% - Énfasis3 2 6" xfId="145"/>
    <cellStyle name="40% - Énfasis3 3" xfId="146"/>
    <cellStyle name="40% - Énfasis3 4" xfId="147"/>
    <cellStyle name="40% - Énfasis3 5" xfId="148"/>
    <cellStyle name="40% - Énfasis3 6" xfId="149"/>
    <cellStyle name="40% - Énfasis3 7" xfId="150"/>
    <cellStyle name="40% - Énfasis4 2" xfId="151"/>
    <cellStyle name="40% - Énfasis4 2 2" xfId="152"/>
    <cellStyle name="40% - Énfasis4 2 3" xfId="153"/>
    <cellStyle name="40% - Énfasis4 2 4" xfId="154"/>
    <cellStyle name="40% - Énfasis4 2 5" xfId="155"/>
    <cellStyle name="40% - Énfasis4 2 6" xfId="156"/>
    <cellStyle name="40% - Énfasis4 3" xfId="157"/>
    <cellStyle name="40% - Énfasis4 4" xfId="158"/>
    <cellStyle name="40% - Énfasis4 5" xfId="159"/>
    <cellStyle name="40% - Énfasis4 6" xfId="160"/>
    <cellStyle name="40% - Énfasis4 7" xfId="161"/>
    <cellStyle name="40% - Énfasis5 2" xfId="162"/>
    <cellStyle name="40% - Énfasis5 2 2" xfId="163"/>
    <cellStyle name="40% - Énfasis5 2 3" xfId="164"/>
    <cellStyle name="40% - Énfasis5 2 4" xfId="165"/>
    <cellStyle name="40% - Énfasis5 2 5" xfId="166"/>
    <cellStyle name="40% - Énfasis5 2 6" xfId="167"/>
    <cellStyle name="40% - Énfasis5 3" xfId="168"/>
    <cellStyle name="40% - Énfasis5 4" xfId="169"/>
    <cellStyle name="40% - Énfasis5 5" xfId="170"/>
    <cellStyle name="40% - Énfasis5 6" xfId="171"/>
    <cellStyle name="40% - Énfasis5 7" xfId="172"/>
    <cellStyle name="40% - Énfasis6 2" xfId="173"/>
    <cellStyle name="40% - Énfasis6 2 2" xfId="174"/>
    <cellStyle name="40% - Énfasis6 2 3" xfId="175"/>
    <cellStyle name="40% - Énfasis6 2 4" xfId="176"/>
    <cellStyle name="40% - Énfasis6 2 5" xfId="177"/>
    <cellStyle name="40% - Énfasis6 2 6" xfId="178"/>
    <cellStyle name="40% - Énfasis6 3" xfId="179"/>
    <cellStyle name="40% - Énfasis6 4" xfId="180"/>
    <cellStyle name="40% - Énfasis6 5" xfId="181"/>
    <cellStyle name="40% - Énfasis6 6" xfId="182"/>
    <cellStyle name="40% - Énfasis6 7" xfId="183"/>
    <cellStyle name="60% - Énfasis1 2" xfId="184"/>
    <cellStyle name="60% - Énfasis1 2 2" xfId="185"/>
    <cellStyle name="60% - Énfasis1 2 3" xfId="186"/>
    <cellStyle name="60% - Énfasis1 2 4" xfId="187"/>
    <cellStyle name="60% - Énfasis1 2 5" xfId="188"/>
    <cellStyle name="60% - Énfasis1 2 6" xfId="189"/>
    <cellStyle name="60% - Énfasis1 3" xfId="190"/>
    <cellStyle name="60% - Énfasis1 4" xfId="191"/>
    <cellStyle name="60% - Énfasis1 5" xfId="192"/>
    <cellStyle name="60% - Énfasis1 6" xfId="193"/>
    <cellStyle name="60% - Énfasis1 7" xfId="194"/>
    <cellStyle name="60% - Énfasis2 2" xfId="195"/>
    <cellStyle name="60% - Énfasis2 2 2" xfId="196"/>
    <cellStyle name="60% - Énfasis2 2 3" xfId="197"/>
    <cellStyle name="60% - Énfasis2 2 4" xfId="198"/>
    <cellStyle name="60% - Énfasis2 2 5" xfId="199"/>
    <cellStyle name="60% - Énfasis2 2 6" xfId="200"/>
    <cellStyle name="60% - Énfasis2 3" xfId="201"/>
    <cellStyle name="60% - Énfasis2 4" xfId="202"/>
    <cellStyle name="60% - Énfasis2 5" xfId="203"/>
    <cellStyle name="60% - Énfasis2 6" xfId="204"/>
    <cellStyle name="60% - Énfasis2 7" xfId="205"/>
    <cellStyle name="60% - Énfasis3 2" xfId="206"/>
    <cellStyle name="60% - Énfasis3 2 2" xfId="207"/>
    <cellStyle name="60% - Énfasis3 2 3" xfId="208"/>
    <cellStyle name="60% - Énfasis3 2 4" xfId="209"/>
    <cellStyle name="60% - Énfasis3 2 5" xfId="210"/>
    <cellStyle name="60% - Énfasis3 2 6" xfId="211"/>
    <cellStyle name="60% - Énfasis3 3" xfId="212"/>
    <cellStyle name="60% - Énfasis3 4" xfId="213"/>
    <cellStyle name="60% - Énfasis3 5" xfId="214"/>
    <cellStyle name="60% - Énfasis3 6" xfId="215"/>
    <cellStyle name="60% - Énfasis3 7" xfId="216"/>
    <cellStyle name="60% - Énfasis4 2" xfId="217"/>
    <cellStyle name="60% - Énfasis4 2 2" xfId="218"/>
    <cellStyle name="60% - Énfasis4 2 3" xfId="219"/>
    <cellStyle name="60% - Énfasis4 2 4" xfId="220"/>
    <cellStyle name="60% - Énfasis4 2 5" xfId="221"/>
    <cellStyle name="60% - Énfasis4 2 6" xfId="222"/>
    <cellStyle name="60% - Énfasis4 3" xfId="223"/>
    <cellStyle name="60% - Énfasis4 4" xfId="224"/>
    <cellStyle name="60% - Énfasis4 5" xfId="225"/>
    <cellStyle name="60% - Énfasis4 6" xfId="226"/>
    <cellStyle name="60% - Énfasis4 7" xfId="227"/>
    <cellStyle name="60% - Énfasis5 2" xfId="228"/>
    <cellStyle name="60% - Énfasis5 2 2" xfId="229"/>
    <cellStyle name="60% - Énfasis5 2 3" xfId="230"/>
    <cellStyle name="60% - Énfasis5 2 4" xfId="231"/>
    <cellStyle name="60% - Énfasis5 2 5" xfId="232"/>
    <cellStyle name="60% - Énfasis5 2 6" xfId="233"/>
    <cellStyle name="60% - Énfasis5 3" xfId="234"/>
    <cellStyle name="60% - Énfasis5 4" xfId="235"/>
    <cellStyle name="60% - Énfasis5 5" xfId="236"/>
    <cellStyle name="60% - Énfasis5 6" xfId="237"/>
    <cellStyle name="60% - Énfasis5 7" xfId="238"/>
    <cellStyle name="60% - Énfasis6 2" xfId="239"/>
    <cellStyle name="60% - Énfasis6 2 2" xfId="240"/>
    <cellStyle name="60% - Énfasis6 2 3" xfId="241"/>
    <cellStyle name="60% - Énfasis6 2 4" xfId="242"/>
    <cellStyle name="60% - Énfasis6 2 5" xfId="243"/>
    <cellStyle name="60% - Énfasis6 2 6" xfId="244"/>
    <cellStyle name="60% - Énfasis6 3" xfId="245"/>
    <cellStyle name="60% - Énfasis6 4" xfId="246"/>
    <cellStyle name="60% - Énfasis6 5" xfId="247"/>
    <cellStyle name="60% - Énfasis6 6" xfId="248"/>
    <cellStyle name="60% - Énfasis6 7" xfId="249"/>
    <cellStyle name="Buena 2" xfId="250"/>
    <cellStyle name="Buena 2 2" xfId="251"/>
    <cellStyle name="Buena 2 3" xfId="252"/>
    <cellStyle name="Buena 2 4" xfId="253"/>
    <cellStyle name="Buena 2 5" xfId="254"/>
    <cellStyle name="Buena 2 6" xfId="255"/>
    <cellStyle name="Buena 3" xfId="256"/>
    <cellStyle name="Buena 4" xfId="257"/>
    <cellStyle name="Buena 5" xfId="258"/>
    <cellStyle name="Buena 6" xfId="259"/>
    <cellStyle name="Buena 7" xfId="260"/>
    <cellStyle name="Cálculo 2" xfId="261"/>
    <cellStyle name="Cálculo 2 2" xfId="262"/>
    <cellStyle name="Cálculo 2 3" xfId="263"/>
    <cellStyle name="Cálculo 2 4" xfId="264"/>
    <cellStyle name="Cálculo 2 5" xfId="265"/>
    <cellStyle name="Cálculo 2 6" xfId="266"/>
    <cellStyle name="Cálculo 3" xfId="267"/>
    <cellStyle name="Cálculo 4" xfId="268"/>
    <cellStyle name="Cálculo 5" xfId="269"/>
    <cellStyle name="Cálculo 6" xfId="270"/>
    <cellStyle name="Cálculo 7" xfId="271"/>
    <cellStyle name="Celda de comprobación 2" xfId="272"/>
    <cellStyle name="Celda de comprobación 2 2" xfId="273"/>
    <cellStyle name="Celda de comprobación 2 3" xfId="274"/>
    <cellStyle name="Celda de comprobación 2 4" xfId="275"/>
    <cellStyle name="Celda de comprobación 2 5" xfId="276"/>
    <cellStyle name="Celda de comprobación 2 6" xfId="277"/>
    <cellStyle name="Celda de comprobación 3" xfId="278"/>
    <cellStyle name="Celda de comprobación 4" xfId="279"/>
    <cellStyle name="Celda de comprobación 5" xfId="280"/>
    <cellStyle name="Celda de comprobación 6" xfId="281"/>
    <cellStyle name="Celda de comprobación 7" xfId="282"/>
    <cellStyle name="Celda vinculada 2" xfId="283"/>
    <cellStyle name="Celda vinculada 2 2" xfId="284"/>
    <cellStyle name="Celda vinculada 2 3" xfId="285"/>
    <cellStyle name="Celda vinculada 2 4" xfId="286"/>
    <cellStyle name="Celda vinculada 2 5" xfId="287"/>
    <cellStyle name="Celda vinculada 2 6" xfId="288"/>
    <cellStyle name="Celda vinculada 3" xfId="289"/>
    <cellStyle name="Celda vinculada 4" xfId="290"/>
    <cellStyle name="Celda vinculada 5" xfId="291"/>
    <cellStyle name="Celda vinculada 6" xfId="292"/>
    <cellStyle name="Celda vinculada 7" xfId="293"/>
    <cellStyle name="Encabezado 4 2" xfId="294"/>
    <cellStyle name="Encabezado 4 2 2" xfId="295"/>
    <cellStyle name="Encabezado 4 2 3" xfId="296"/>
    <cellStyle name="Encabezado 4 2 4" xfId="297"/>
    <cellStyle name="Encabezado 4 2 5" xfId="298"/>
    <cellStyle name="Encabezado 4 2 6" xfId="299"/>
    <cellStyle name="Encabezado 4 3" xfId="300"/>
    <cellStyle name="Encabezado 4 4" xfId="301"/>
    <cellStyle name="Encabezado 4 5" xfId="302"/>
    <cellStyle name="Encabezado 4 6" xfId="303"/>
    <cellStyle name="Encabezado 4 7" xfId="304"/>
    <cellStyle name="Énfasis1 2" xfId="305"/>
    <cellStyle name="Énfasis1 2 2" xfId="306"/>
    <cellStyle name="Énfasis1 2 3" xfId="307"/>
    <cellStyle name="Énfasis1 2 4" xfId="308"/>
    <cellStyle name="Énfasis1 2 5" xfId="309"/>
    <cellStyle name="Énfasis1 2 6" xfId="310"/>
    <cellStyle name="Énfasis1 3" xfId="311"/>
    <cellStyle name="Énfasis1 4" xfId="312"/>
    <cellStyle name="Énfasis1 5" xfId="313"/>
    <cellStyle name="Énfasis1 6" xfId="314"/>
    <cellStyle name="Énfasis1 7" xfId="315"/>
    <cellStyle name="Énfasis2 2" xfId="316"/>
    <cellStyle name="Énfasis2 2 2" xfId="317"/>
    <cellStyle name="Énfasis2 2 3" xfId="318"/>
    <cellStyle name="Énfasis2 2 4" xfId="319"/>
    <cellStyle name="Énfasis2 2 5" xfId="320"/>
    <cellStyle name="Énfasis2 2 6" xfId="321"/>
    <cellStyle name="Énfasis2 3" xfId="322"/>
    <cellStyle name="Énfasis2 4" xfId="323"/>
    <cellStyle name="Énfasis2 5" xfId="324"/>
    <cellStyle name="Énfasis2 6" xfId="325"/>
    <cellStyle name="Énfasis2 7" xfId="326"/>
    <cellStyle name="Énfasis3 2" xfId="327"/>
    <cellStyle name="Énfasis3 2 2" xfId="328"/>
    <cellStyle name="Énfasis3 2 3" xfId="329"/>
    <cellStyle name="Énfasis3 2 4" xfId="330"/>
    <cellStyle name="Énfasis3 2 5" xfId="331"/>
    <cellStyle name="Énfasis3 2 6" xfId="332"/>
    <cellStyle name="Énfasis3 3" xfId="333"/>
    <cellStyle name="Énfasis3 4" xfId="334"/>
    <cellStyle name="Énfasis3 5" xfId="335"/>
    <cellStyle name="Énfasis3 6" xfId="336"/>
    <cellStyle name="Énfasis3 7" xfId="337"/>
    <cellStyle name="Énfasis4 2" xfId="338"/>
    <cellStyle name="Énfasis4 2 2" xfId="339"/>
    <cellStyle name="Énfasis4 2 3" xfId="340"/>
    <cellStyle name="Énfasis4 2 4" xfId="341"/>
    <cellStyle name="Énfasis4 2 5" xfId="342"/>
    <cellStyle name="Énfasis4 2 6" xfId="343"/>
    <cellStyle name="Énfasis4 3" xfId="344"/>
    <cellStyle name="Énfasis4 4" xfId="345"/>
    <cellStyle name="Énfasis4 5" xfId="346"/>
    <cellStyle name="Énfasis4 6" xfId="347"/>
    <cellStyle name="Énfasis4 7" xfId="348"/>
    <cellStyle name="Énfasis5 2" xfId="349"/>
    <cellStyle name="Énfasis5 2 2" xfId="350"/>
    <cellStyle name="Énfasis5 2 3" xfId="351"/>
    <cellStyle name="Énfasis5 2 4" xfId="352"/>
    <cellStyle name="Énfasis5 2 5" xfId="353"/>
    <cellStyle name="Énfasis5 2 6" xfId="354"/>
    <cellStyle name="Énfasis5 3" xfId="355"/>
    <cellStyle name="Énfasis5 4" xfId="356"/>
    <cellStyle name="Énfasis5 5" xfId="357"/>
    <cellStyle name="Énfasis5 6" xfId="358"/>
    <cellStyle name="Énfasis5 7" xfId="359"/>
    <cellStyle name="Énfasis6 2" xfId="360"/>
    <cellStyle name="Énfasis6 2 2" xfId="361"/>
    <cellStyle name="Énfasis6 2 3" xfId="362"/>
    <cellStyle name="Énfasis6 2 4" xfId="363"/>
    <cellStyle name="Énfasis6 2 5" xfId="364"/>
    <cellStyle name="Énfasis6 2 6" xfId="365"/>
    <cellStyle name="Énfasis6 3" xfId="366"/>
    <cellStyle name="Énfasis6 4" xfId="367"/>
    <cellStyle name="Énfasis6 5" xfId="368"/>
    <cellStyle name="Énfasis6 6" xfId="369"/>
    <cellStyle name="Énfasis6 7" xfId="370"/>
    <cellStyle name="Entrada 2" xfId="371"/>
    <cellStyle name="Entrada 2 2" xfId="372"/>
    <cellStyle name="Entrada 2 3" xfId="373"/>
    <cellStyle name="Entrada 2 4" xfId="374"/>
    <cellStyle name="Entrada 2 5" xfId="375"/>
    <cellStyle name="Entrada 2 6" xfId="376"/>
    <cellStyle name="Entrada 3" xfId="377"/>
    <cellStyle name="Entrada 4" xfId="378"/>
    <cellStyle name="Entrada 5" xfId="379"/>
    <cellStyle name="Entrada 6" xfId="380"/>
    <cellStyle name="Entrada 7" xfId="381"/>
    <cellStyle name="Euro" xfId="382"/>
    <cellStyle name="Euro 10" xfId="383"/>
    <cellStyle name="Euro 11" xfId="384"/>
    <cellStyle name="Euro 12" xfId="385"/>
    <cellStyle name="Euro 13" xfId="386"/>
    <cellStyle name="Euro 14" xfId="387"/>
    <cellStyle name="Euro 15" xfId="388"/>
    <cellStyle name="Euro 16" xfId="389"/>
    <cellStyle name="Euro 17" xfId="390"/>
    <cellStyle name="Euro 18" xfId="391"/>
    <cellStyle name="Euro 19" xfId="392"/>
    <cellStyle name="Euro 2" xfId="393"/>
    <cellStyle name="Euro 2 2" xfId="394"/>
    <cellStyle name="Euro 2 3" xfId="395"/>
    <cellStyle name="Euro 2 4" xfId="396"/>
    <cellStyle name="Euro 2 5" xfId="397"/>
    <cellStyle name="Euro 2 6" xfId="398"/>
    <cellStyle name="Euro 2 7" xfId="399"/>
    <cellStyle name="Euro 2 8" xfId="400"/>
    <cellStyle name="Euro 20" xfId="401"/>
    <cellStyle name="Euro 21" xfId="402"/>
    <cellStyle name="Euro 22" xfId="403"/>
    <cellStyle name="Euro 23" xfId="404"/>
    <cellStyle name="Euro 24" xfId="405"/>
    <cellStyle name="Euro 25" xfId="406"/>
    <cellStyle name="Euro 26" xfId="407"/>
    <cellStyle name="Euro 27" xfId="408"/>
    <cellStyle name="Euro 28" xfId="409"/>
    <cellStyle name="Euro 29" xfId="410"/>
    <cellStyle name="Euro 3" xfId="411"/>
    <cellStyle name="Euro 3 2" xfId="412"/>
    <cellStyle name="Euro 3 3" xfId="413"/>
    <cellStyle name="Euro 30" xfId="414"/>
    <cellStyle name="Euro 31" xfId="415"/>
    <cellStyle name="Euro 32" xfId="416"/>
    <cellStyle name="Euro 33" xfId="417"/>
    <cellStyle name="Euro 34" xfId="418"/>
    <cellStyle name="Euro 4" xfId="419"/>
    <cellStyle name="Euro 4 10" xfId="420"/>
    <cellStyle name="Euro 4 11" xfId="421"/>
    <cellStyle name="Euro 4 12" xfId="422"/>
    <cellStyle name="Euro 4 13" xfId="423"/>
    <cellStyle name="Euro 4 14" xfId="424"/>
    <cellStyle name="Euro 4 15" xfId="425"/>
    <cellStyle name="Euro 4 16" xfId="426"/>
    <cellStyle name="Euro 4 17" xfId="427"/>
    <cellStyle name="Euro 4 2" xfId="428"/>
    <cellStyle name="Euro 4 3" xfId="429"/>
    <cellStyle name="Euro 4 4" xfId="430"/>
    <cellStyle name="Euro 4 5" xfId="431"/>
    <cellStyle name="Euro 4 6" xfId="432"/>
    <cellStyle name="Euro 4 7" xfId="433"/>
    <cellStyle name="Euro 4 8" xfId="434"/>
    <cellStyle name="Euro 4 9" xfId="435"/>
    <cellStyle name="Euro 5" xfId="436"/>
    <cellStyle name="Euro 6" xfId="437"/>
    <cellStyle name="Euro 7" xfId="438"/>
    <cellStyle name="Euro 8" xfId="439"/>
    <cellStyle name="Euro 9" xfId="440"/>
    <cellStyle name="ƒ" xfId="441"/>
    <cellStyle name="F#1" xfId="442"/>
    <cellStyle name="F#2" xfId="443"/>
    <cellStyle name="F#3" xfId="444"/>
    <cellStyle name="F#4" xfId="445"/>
    <cellStyle name="F#5" xfId="446"/>
    <cellStyle name="F#6" xfId="447"/>
    <cellStyle name="F%1" xfId="448"/>
    <cellStyle name="F%2" xfId="449"/>
    <cellStyle name="F%2 2" xfId="450"/>
    <cellStyle name="F%2 3" xfId="451"/>
    <cellStyle name="F%3" xfId="452"/>
    <cellStyle name="F%3 2" xfId="453"/>
    <cellStyle name="F%3 3" xfId="454"/>
    <cellStyle name="F%4" xfId="455"/>
    <cellStyle name="F%5" xfId="456"/>
    <cellStyle name="ƒ_Cuadros cap II dic2001 fiscal (revisión)" xfId="457"/>
    <cellStyle name="ƒ_Cuadros cap II jun01" xfId="458"/>
    <cellStyle name="ƒ_Cuadros Cap III MAR02" xfId="459"/>
    <cellStyle name="ƒ_Cuadros Cap III MAR02 2" xfId="460"/>
    <cellStyle name="ƒ_Cuadros capIV Jul01" xfId="461"/>
    <cellStyle name="ƒ_Cuadros capIV Jul01 2" xfId="462"/>
    <cellStyle name="Hipervínculo" xfId="2" builtinId="8"/>
    <cellStyle name="Hipervínculo 2" xfId="463"/>
    <cellStyle name="Hipervínculo 2 2" xfId="464"/>
    <cellStyle name="Hipervínculo 2 3" xfId="465"/>
    <cellStyle name="Hipervínculo 3" xfId="466"/>
    <cellStyle name="Hipervínculo 3 2" xfId="467"/>
    <cellStyle name="Incorrecto 2" xfId="468"/>
    <cellStyle name="Incorrecto 2 2" xfId="469"/>
    <cellStyle name="Incorrecto 2 3" xfId="470"/>
    <cellStyle name="Incorrecto 2 4" xfId="471"/>
    <cellStyle name="Incorrecto 2 5" xfId="472"/>
    <cellStyle name="Incorrecto 2 6" xfId="473"/>
    <cellStyle name="Incorrecto 3" xfId="474"/>
    <cellStyle name="Incorrecto 4" xfId="475"/>
    <cellStyle name="Incorrecto 5" xfId="476"/>
    <cellStyle name="Incorrecto 6" xfId="477"/>
    <cellStyle name="Incorrecto 7" xfId="478"/>
    <cellStyle name="Millares" xfId="1" builtinId="3"/>
    <cellStyle name="Millares [0] 2" xfId="479"/>
    <cellStyle name="Millares 10" xfId="480"/>
    <cellStyle name="Millares 11" xfId="481"/>
    <cellStyle name="Millares 12" xfId="482"/>
    <cellStyle name="Millares 13" xfId="483"/>
    <cellStyle name="Millares 14" xfId="484"/>
    <cellStyle name="Millares 14 2" xfId="485"/>
    <cellStyle name="Millares 15" xfId="486"/>
    <cellStyle name="Millares 15 2" xfId="487"/>
    <cellStyle name="Millares 16" xfId="488"/>
    <cellStyle name="Millares 17" xfId="489"/>
    <cellStyle name="Millares 18" xfId="490"/>
    <cellStyle name="Millares 18 2" xfId="491"/>
    <cellStyle name="Millares 19" xfId="492"/>
    <cellStyle name="Millares 2" xfId="493"/>
    <cellStyle name="Millares 2 2" xfId="494"/>
    <cellStyle name="Millares 2 2 2" xfId="495"/>
    <cellStyle name="Millares 2 2 2 2" xfId="496"/>
    <cellStyle name="Millares 2 2 3" xfId="497"/>
    <cellStyle name="Millares 2 2 4" xfId="498"/>
    <cellStyle name="Millares 2 2 5" xfId="499"/>
    <cellStyle name="Millares 2 3" xfId="500"/>
    <cellStyle name="Millares 2 3 2" xfId="501"/>
    <cellStyle name="Millares 2 3 3" xfId="502"/>
    <cellStyle name="Millares 2 4" xfId="503"/>
    <cellStyle name="Millares 2 4 2" xfId="504"/>
    <cellStyle name="Millares 2 4 3" xfId="505"/>
    <cellStyle name="Millares 2 5" xfId="506"/>
    <cellStyle name="Millares 2 5 2" xfId="507"/>
    <cellStyle name="Millares 2 5 3" xfId="508"/>
    <cellStyle name="Millares 2 6" xfId="509"/>
    <cellStyle name="Millares 2 7" xfId="510"/>
    <cellStyle name="Millares 2 8" xfId="511"/>
    <cellStyle name="Millares 2 9" xfId="512"/>
    <cellStyle name="Millares 20" xfId="513"/>
    <cellStyle name="Millares 21" xfId="514"/>
    <cellStyle name="Millares 21 2" xfId="515"/>
    <cellStyle name="Millares 22" xfId="516"/>
    <cellStyle name="Millares 22 2" xfId="517"/>
    <cellStyle name="Millares 23" xfId="518"/>
    <cellStyle name="Millares 23 2" xfId="519"/>
    <cellStyle name="Millares 24" xfId="520"/>
    <cellStyle name="Millares 24 2" xfId="521"/>
    <cellStyle name="Millares 25" xfId="522"/>
    <cellStyle name="Millares 25 2" xfId="523"/>
    <cellStyle name="Millares 26" xfId="524"/>
    <cellStyle name="Millares 26 2" xfId="525"/>
    <cellStyle name="Millares 27" xfId="526"/>
    <cellStyle name="Millares 27 2" xfId="527"/>
    <cellStyle name="Millares 28" xfId="528"/>
    <cellStyle name="Millares 28 2" xfId="529"/>
    <cellStyle name="Millares 29" xfId="530"/>
    <cellStyle name="Millares 29 2" xfId="531"/>
    <cellStyle name="Millares 3" xfId="532"/>
    <cellStyle name="Millares 3 2" xfId="533"/>
    <cellStyle name="Millares 3 2 2" xfId="534"/>
    <cellStyle name="Millares 3 2 3" xfId="535"/>
    <cellStyle name="Millares 3 2 3 2" xfId="536"/>
    <cellStyle name="Millares 3 2 4" xfId="537"/>
    <cellStyle name="Millares 3 2 4 2" xfId="538"/>
    <cellStyle name="Millares 3 3" xfId="539"/>
    <cellStyle name="Millares 3 4" xfId="540"/>
    <cellStyle name="Millares 3 5" xfId="541"/>
    <cellStyle name="Millares 3 6" xfId="542"/>
    <cellStyle name="Millares 3 7" xfId="543"/>
    <cellStyle name="Millares 3 7 2" xfId="544"/>
    <cellStyle name="Millares 30" xfId="545"/>
    <cellStyle name="Millares 31" xfId="546"/>
    <cellStyle name="Millares 32" xfId="547"/>
    <cellStyle name="Millares 33" xfId="548"/>
    <cellStyle name="Millares 34" xfId="549"/>
    <cellStyle name="Millares 35" xfId="550"/>
    <cellStyle name="Millares 36" xfId="551"/>
    <cellStyle name="Millares 37" xfId="552"/>
    <cellStyle name="Millares 38" xfId="553"/>
    <cellStyle name="Millares 39" xfId="554"/>
    <cellStyle name="Millares 4" xfId="555"/>
    <cellStyle name="Millares 4 2" xfId="556"/>
    <cellStyle name="Millares 4 3" xfId="557"/>
    <cellStyle name="Millares 4 4" xfId="558"/>
    <cellStyle name="Millares 40" xfId="1367"/>
    <cellStyle name="Millares 5" xfId="559"/>
    <cellStyle name="Millares 5 2" xfId="560"/>
    <cellStyle name="Millares 5 3" xfId="561"/>
    <cellStyle name="Millares 6" xfId="562"/>
    <cellStyle name="Millares 6 2" xfId="563"/>
    <cellStyle name="Millares 6 3" xfId="564"/>
    <cellStyle name="Millares 7" xfId="565"/>
    <cellStyle name="Millares 7 2" xfId="566"/>
    <cellStyle name="Millares 7 3" xfId="567"/>
    <cellStyle name="Millares 8" xfId="568"/>
    <cellStyle name="Millares 9" xfId="569"/>
    <cellStyle name="Neutral 2" xfId="570"/>
    <cellStyle name="Neutral 2 2" xfId="571"/>
    <cellStyle name="Neutral 2 3" xfId="572"/>
    <cellStyle name="Neutral 2 4" xfId="573"/>
    <cellStyle name="Neutral 2 5" xfId="574"/>
    <cellStyle name="Neutral 2 6" xfId="575"/>
    <cellStyle name="Neutral 3" xfId="576"/>
    <cellStyle name="Neutral 4" xfId="577"/>
    <cellStyle name="Neutral 5" xfId="578"/>
    <cellStyle name="Neutral 6" xfId="579"/>
    <cellStyle name="Neutral 7" xfId="580"/>
    <cellStyle name="Normal" xfId="0" builtinId="0"/>
    <cellStyle name="Normal - Modelo1" xfId="581"/>
    <cellStyle name="Normal 10" xfId="582"/>
    <cellStyle name="Normal 10 2" xfId="583"/>
    <cellStyle name="Normal 10 2 2" xfId="584"/>
    <cellStyle name="Normal 10 2 2 2" xfId="585"/>
    <cellStyle name="Normal 10 2 2 2 2" xfId="586"/>
    <cellStyle name="Normal 10 2 2 2 2 2" xfId="587"/>
    <cellStyle name="Normal 10 2 2 2 3" xfId="588"/>
    <cellStyle name="Normal 10 2 2 3" xfId="589"/>
    <cellStyle name="Normal 10 2 2 3 2" xfId="590"/>
    <cellStyle name="Normal 10 2 2 4" xfId="591"/>
    <cellStyle name="Normal 10 2 3" xfId="592"/>
    <cellStyle name="Normal 10 2 3 2" xfId="593"/>
    <cellStyle name="Normal 10 2 3 2 2" xfId="594"/>
    <cellStyle name="Normal 10 2 3 3" xfId="595"/>
    <cellStyle name="Normal 10 2 4" xfId="596"/>
    <cellStyle name="Normal 10 2 4 2" xfId="597"/>
    <cellStyle name="Normal 10 2 5" xfId="598"/>
    <cellStyle name="Normal 10 3" xfId="599"/>
    <cellStyle name="Normal 10 3 2" xfId="600"/>
    <cellStyle name="Normal 10 3 2 2" xfId="601"/>
    <cellStyle name="Normal 10 3 2 2 2" xfId="602"/>
    <cellStyle name="Normal 10 3 2 3" xfId="603"/>
    <cellStyle name="Normal 10 3 3" xfId="604"/>
    <cellStyle name="Normal 10 3 3 2" xfId="605"/>
    <cellStyle name="Normal 10 3 4" xfId="606"/>
    <cellStyle name="Normal 10 4" xfId="607"/>
    <cellStyle name="Normal 10 4 2" xfId="608"/>
    <cellStyle name="Normal 10 4 2 2" xfId="609"/>
    <cellStyle name="Normal 10 4 3" xfId="610"/>
    <cellStyle name="Normal 10 5" xfId="611"/>
    <cellStyle name="Normal 10 5 2" xfId="612"/>
    <cellStyle name="Normal 10 6" xfId="613"/>
    <cellStyle name="Normal 10 7" xfId="614"/>
    <cellStyle name="Normal 11" xfId="615"/>
    <cellStyle name="Normal 12" xfId="616"/>
    <cellStyle name="Normal 12 2" xfId="617"/>
    <cellStyle name="Normal 12 3" xfId="618"/>
    <cellStyle name="Normal 13" xfId="619"/>
    <cellStyle name="Normal 13 2" xfId="620"/>
    <cellStyle name="Normal 13 2 2" xfId="621"/>
    <cellStyle name="Normal 13 2 2 2" xfId="622"/>
    <cellStyle name="Normal 13 2 2 2 2" xfId="623"/>
    <cellStyle name="Normal 13 2 2 3" xfId="624"/>
    <cellStyle name="Normal 13 2 3" xfId="625"/>
    <cellStyle name="Normal 13 2 3 2" xfId="626"/>
    <cellStyle name="Normal 13 2 4" xfId="627"/>
    <cellStyle name="Normal 13 3" xfId="628"/>
    <cellStyle name="Normal 13 3 2" xfId="629"/>
    <cellStyle name="Normal 13 3 2 2" xfId="630"/>
    <cellStyle name="Normal 13 3 3" xfId="631"/>
    <cellStyle name="Normal 13 4" xfId="632"/>
    <cellStyle name="Normal 13 4 2" xfId="633"/>
    <cellStyle name="Normal 13 5" xfId="634"/>
    <cellStyle name="Normal 13 6" xfId="635"/>
    <cellStyle name="Normal 14" xfId="636"/>
    <cellStyle name="Normal 14 2" xfId="637"/>
    <cellStyle name="Normal 14 3" xfId="638"/>
    <cellStyle name="Normal 14 4" xfId="639"/>
    <cellStyle name="Normal 15" xfId="640"/>
    <cellStyle name="Normal 15 2" xfId="641"/>
    <cellStyle name="Normal 15 2 2" xfId="642"/>
    <cellStyle name="Normal 15 2 2 2" xfId="643"/>
    <cellStyle name="Normal 15 2 2 2 2" xfId="644"/>
    <cellStyle name="Normal 15 2 2 3" xfId="645"/>
    <cellStyle name="Normal 15 2 3" xfId="646"/>
    <cellStyle name="Normal 15 2 3 2" xfId="647"/>
    <cellStyle name="Normal 15 2 4" xfId="648"/>
    <cellStyle name="Normal 15 2 5" xfId="649"/>
    <cellStyle name="Normal 15 3" xfId="650"/>
    <cellStyle name="Normal 15 3 2" xfId="651"/>
    <cellStyle name="Normal 15 3 2 2" xfId="652"/>
    <cellStyle name="Normal 15 3 3" xfId="653"/>
    <cellStyle name="Normal 15 4" xfId="654"/>
    <cellStyle name="Normal 15 4 2" xfId="655"/>
    <cellStyle name="Normal 15 5" xfId="656"/>
    <cellStyle name="Normal 15 6" xfId="657"/>
    <cellStyle name="Normal 16" xfId="658"/>
    <cellStyle name="Normal 16 2" xfId="659"/>
    <cellStyle name="Normal 16 2 2" xfId="660"/>
    <cellStyle name="Normal 16 2 2 2" xfId="661"/>
    <cellStyle name="Normal 16 2 2 2 2" xfId="662"/>
    <cellStyle name="Normal 16 2 2 3" xfId="663"/>
    <cellStyle name="Normal 16 2 3" xfId="664"/>
    <cellStyle name="Normal 16 2 3 2" xfId="665"/>
    <cellStyle name="Normal 16 2 4" xfId="666"/>
    <cellStyle name="Normal 16 3" xfId="667"/>
    <cellStyle name="Normal 16 3 2" xfId="668"/>
    <cellStyle name="Normal 16 3 2 2" xfId="669"/>
    <cellStyle name="Normal 16 3 3" xfId="670"/>
    <cellStyle name="Normal 16 4" xfId="671"/>
    <cellStyle name="Normal 16 4 2" xfId="672"/>
    <cellStyle name="Normal 16 5" xfId="673"/>
    <cellStyle name="Normal 16 6" xfId="674"/>
    <cellStyle name="Normal 17" xfId="675"/>
    <cellStyle name="Normal 17 2" xfId="676"/>
    <cellStyle name="Normal 17 2 2" xfId="677"/>
    <cellStyle name="Normal 17 2 2 2" xfId="678"/>
    <cellStyle name="Normal 17 2 2 2 2" xfId="679"/>
    <cellStyle name="Normal 17 2 2 3" xfId="680"/>
    <cellStyle name="Normal 17 2 3" xfId="681"/>
    <cellStyle name="Normal 17 2 3 2" xfId="682"/>
    <cellStyle name="Normal 17 2 4" xfId="683"/>
    <cellStyle name="Normal 17 3" xfId="684"/>
    <cellStyle name="Normal 17 3 2" xfId="685"/>
    <cellStyle name="Normal 17 3 2 2" xfId="686"/>
    <cellStyle name="Normal 17 3 3" xfId="687"/>
    <cellStyle name="Normal 17 4" xfId="688"/>
    <cellStyle name="Normal 17 4 2" xfId="689"/>
    <cellStyle name="Normal 17 5" xfId="690"/>
    <cellStyle name="Normal 17 6" xfId="691"/>
    <cellStyle name="Normal 18" xfId="692"/>
    <cellStyle name="Normal 18 2" xfId="693"/>
    <cellStyle name="Normal 18 2 2" xfId="694"/>
    <cellStyle name="Normal 18 2 2 2" xfId="695"/>
    <cellStyle name="Normal 18 2 2 2 2" xfId="696"/>
    <cellStyle name="Normal 18 2 2 3" xfId="697"/>
    <cellStyle name="Normal 18 2 3" xfId="698"/>
    <cellStyle name="Normal 18 2 3 2" xfId="699"/>
    <cellStyle name="Normal 18 2 4" xfId="700"/>
    <cellStyle name="Normal 18 3" xfId="701"/>
    <cellStyle name="Normal 18 3 2" xfId="702"/>
    <cellStyle name="Normal 18 3 2 2" xfId="703"/>
    <cellStyle name="Normal 18 3 3" xfId="704"/>
    <cellStyle name="Normal 18 4" xfId="705"/>
    <cellStyle name="Normal 18 4 2" xfId="706"/>
    <cellStyle name="Normal 18 5" xfId="707"/>
    <cellStyle name="Normal 18 6" xfId="708"/>
    <cellStyle name="Normal 19" xfId="709"/>
    <cellStyle name="Normal 19 2" xfId="710"/>
    <cellStyle name="Normal 19 2 2" xfId="711"/>
    <cellStyle name="Normal 19 2 2 2" xfId="712"/>
    <cellStyle name="Normal 19 2 3" xfId="713"/>
    <cellStyle name="Normal 19 3" xfId="714"/>
    <cellStyle name="Normal 19 3 2" xfId="715"/>
    <cellStyle name="Normal 19 4" xfId="716"/>
    <cellStyle name="Normal 19 5" xfId="717"/>
    <cellStyle name="Normal 2" xfId="718"/>
    <cellStyle name="Normal 2 2" xfId="719"/>
    <cellStyle name="Normal 2 2 2" xfId="720"/>
    <cellStyle name="Normal 2 2 3" xfId="721"/>
    <cellStyle name="Normal 2 2 4" xfId="722"/>
    <cellStyle name="Normal 2 2 5" xfId="723"/>
    <cellStyle name="Normal 2 3" xfId="724"/>
    <cellStyle name="Normal 2 3 2" xfId="725"/>
    <cellStyle name="Normal 2 3 3" xfId="726"/>
    <cellStyle name="Normal 2 3 3 2" xfId="727"/>
    <cellStyle name="Normal 2 3 3 2 2" xfId="728"/>
    <cellStyle name="Normal 2 3 3 2 2 2" xfId="729"/>
    <cellStyle name="Normal 2 3 3 2 3" xfId="730"/>
    <cellStyle name="Normal 2 3 3 3" xfId="731"/>
    <cellStyle name="Normal 2 3 3 3 2" xfId="732"/>
    <cellStyle name="Normal 2 3 3 4" xfId="733"/>
    <cellStyle name="Normal 2 3 4" xfId="734"/>
    <cellStyle name="Normal 2 3 4 2" xfId="735"/>
    <cellStyle name="Normal 2 3 4 2 2" xfId="736"/>
    <cellStyle name="Normal 2 3 4 3" xfId="737"/>
    <cellStyle name="Normal 2 3 5" xfId="738"/>
    <cellStyle name="Normal 2 3 5 2" xfId="739"/>
    <cellStyle name="Normal 2 3 6" xfId="740"/>
    <cellStyle name="Normal 2 4" xfId="741"/>
    <cellStyle name="Normal 2 4 2" xfId="742"/>
    <cellStyle name="Normal 2 4 3" xfId="743"/>
    <cellStyle name="Normal 2 5" xfId="744"/>
    <cellStyle name="Normal 2 6" xfId="745"/>
    <cellStyle name="Normal 2 7" xfId="746"/>
    <cellStyle name="Normal 20" xfId="747"/>
    <cellStyle name="Normal 20 2" xfId="748"/>
    <cellStyle name="Normal 20 3" xfId="749"/>
    <cellStyle name="Normal 21" xfId="750"/>
    <cellStyle name="Normal 21 2" xfId="751"/>
    <cellStyle name="Normal 22" xfId="752"/>
    <cellStyle name="Normal 22 2" xfId="753"/>
    <cellStyle name="Normal 22 2 2" xfId="754"/>
    <cellStyle name="Normal 22 3" xfId="755"/>
    <cellStyle name="Normal 22 4" xfId="756"/>
    <cellStyle name="Normal 23" xfId="757"/>
    <cellStyle name="Normal 24" xfId="758"/>
    <cellStyle name="Normal 24 2" xfId="759"/>
    <cellStyle name="Normal 25" xfId="760"/>
    <cellStyle name="Normal 25 2" xfId="761"/>
    <cellStyle name="Normal 26" xfId="762"/>
    <cellStyle name="Normal 27" xfId="763"/>
    <cellStyle name="Normal 28" xfId="764"/>
    <cellStyle name="Normal 29" xfId="765"/>
    <cellStyle name="Normal 3" xfId="766"/>
    <cellStyle name="Normal 3 10" xfId="767"/>
    <cellStyle name="Normal 3 2" xfId="768"/>
    <cellStyle name="Normal 3 2 2" xfId="769"/>
    <cellStyle name="Normal 3 2 2 2 2" xfId="770"/>
    <cellStyle name="Normal 3 2 3" xfId="771"/>
    <cellStyle name="Normal 3 2 3 2" xfId="772"/>
    <cellStyle name="Normal 3 2 3 2 2" xfId="773"/>
    <cellStyle name="Normal 3 2 3 2 2 2" xfId="774"/>
    <cellStyle name="Normal 3 2 3 2 2 2 2" xfId="775"/>
    <cellStyle name="Normal 3 2 3 2 2 3" xfId="776"/>
    <cellStyle name="Normal 3 2 3 2 3" xfId="777"/>
    <cellStyle name="Normal 3 2 3 2 3 2" xfId="778"/>
    <cellStyle name="Normal 3 2 3 2 4" xfId="779"/>
    <cellStyle name="Normal 3 2 3 3" xfId="780"/>
    <cellStyle name="Normal 3 2 3 3 2" xfId="781"/>
    <cellStyle name="Normal 3 2 3 3 2 2" xfId="782"/>
    <cellStyle name="Normal 3 2 3 3 3" xfId="783"/>
    <cellStyle name="Normal 3 2 3 4" xfId="784"/>
    <cellStyle name="Normal 3 2 3 4 2" xfId="785"/>
    <cellStyle name="Normal 3 2 3 5" xfId="786"/>
    <cellStyle name="Normal 3 2 4" xfId="787"/>
    <cellStyle name="Normal 3 2 4 2" xfId="788"/>
    <cellStyle name="Normal 3 2 4 2 2" xfId="789"/>
    <cellStyle name="Normal 3 2 4 2 2 2" xfId="790"/>
    <cellStyle name="Normal 3 2 4 2 3" xfId="791"/>
    <cellStyle name="Normal 3 2 4 3" xfId="792"/>
    <cellStyle name="Normal 3 2 4 3 2" xfId="793"/>
    <cellStyle name="Normal 3 2 4 4" xfId="794"/>
    <cellStyle name="Normal 3 2 5" xfId="795"/>
    <cellStyle name="Normal 3 2 5 2" xfId="796"/>
    <cellStyle name="Normal 3 2 5 2 2" xfId="797"/>
    <cellStyle name="Normal 3 2 5 3" xfId="798"/>
    <cellStyle name="Normal 3 2 6" xfId="799"/>
    <cellStyle name="Normal 3 2 6 2" xfId="800"/>
    <cellStyle name="Normal 3 2 7" xfId="801"/>
    <cellStyle name="Normal 3 2 7 2" xfId="802"/>
    <cellStyle name="Normal 3 2 8" xfId="803"/>
    <cellStyle name="Normal 3 3" xfId="804"/>
    <cellStyle name="Normal 3 3 2" xfId="805"/>
    <cellStyle name="Normal 3 3 2 2" xfId="806"/>
    <cellStyle name="Normal 3 3 2 2 2" xfId="807"/>
    <cellStyle name="Normal 3 3 2 2 2 2" xfId="808"/>
    <cellStyle name="Normal 3 3 2 2 2 2 2" xfId="809"/>
    <cellStyle name="Normal 3 3 2 2 2 3" xfId="810"/>
    <cellStyle name="Normal 3 3 2 2 3" xfId="811"/>
    <cellStyle name="Normal 3 3 2 2 3 2" xfId="812"/>
    <cellStyle name="Normal 3 3 2 2 4" xfId="813"/>
    <cellStyle name="Normal 3 3 2 3" xfId="814"/>
    <cellStyle name="Normal 3 3 2 3 2" xfId="815"/>
    <cellStyle name="Normal 3 3 2 3 2 2" xfId="816"/>
    <cellStyle name="Normal 3 3 2 3 3" xfId="817"/>
    <cellStyle name="Normal 3 3 2 4" xfId="818"/>
    <cellStyle name="Normal 3 3 2 4 2" xfId="819"/>
    <cellStyle name="Normal 3 3 2 5" xfId="820"/>
    <cellStyle name="Normal 3 3 3" xfId="821"/>
    <cellStyle name="Normal 3 3 3 2" xfId="822"/>
    <cellStyle name="Normal 3 3 3 2 2" xfId="823"/>
    <cellStyle name="Normal 3 3 3 2 2 2" xfId="824"/>
    <cellStyle name="Normal 3 3 3 2 3" xfId="825"/>
    <cellStyle name="Normal 3 3 3 3" xfId="826"/>
    <cellStyle name="Normal 3 3 3 3 2" xfId="827"/>
    <cellStyle name="Normal 3 3 3 4" xfId="828"/>
    <cellStyle name="Normal 3 3 4" xfId="829"/>
    <cellStyle name="Normal 3 3 4 2" xfId="830"/>
    <cellStyle name="Normal 3 3 4 2 2" xfId="831"/>
    <cellStyle name="Normal 3 3 4 3" xfId="832"/>
    <cellStyle name="Normal 3 3 5" xfId="833"/>
    <cellStyle name="Normal 3 3 5 2" xfId="834"/>
    <cellStyle name="Normal 3 3 6" xfId="835"/>
    <cellStyle name="Normal 3 3 7" xfId="836"/>
    <cellStyle name="Normal 3 4" xfId="837"/>
    <cellStyle name="Normal 3 4 2" xfId="838"/>
    <cellStyle name="Normal 3 4 2 2" xfId="839"/>
    <cellStyle name="Normal 3 4 2 2 2" xfId="840"/>
    <cellStyle name="Normal 3 4 2 2 2 2" xfId="841"/>
    <cellStyle name="Normal 3 4 2 2 3" xfId="842"/>
    <cellStyle name="Normal 3 4 2 3" xfId="843"/>
    <cellStyle name="Normal 3 4 2 3 2" xfId="844"/>
    <cellStyle name="Normal 3 4 2 4" xfId="845"/>
    <cellStyle name="Normal 3 4 3" xfId="846"/>
    <cellStyle name="Normal 3 4 3 2" xfId="847"/>
    <cellStyle name="Normal 3 4 3 2 2" xfId="848"/>
    <cellStyle name="Normal 3 4 3 3" xfId="849"/>
    <cellStyle name="Normal 3 4 4" xfId="850"/>
    <cellStyle name="Normal 3 4 4 2" xfId="851"/>
    <cellStyle name="Normal 3 4 5" xfId="852"/>
    <cellStyle name="Normal 3 5" xfId="853"/>
    <cellStyle name="Normal 3 5 2" xfId="854"/>
    <cellStyle name="Normal 3 5 2 2" xfId="855"/>
    <cellStyle name="Normal 3 5 2 2 2" xfId="856"/>
    <cellStyle name="Normal 3 5 2 2 2 2" xfId="857"/>
    <cellStyle name="Normal 3 5 2 2 3" xfId="858"/>
    <cellStyle name="Normal 3 5 2 3" xfId="859"/>
    <cellStyle name="Normal 3 5 2 3 2" xfId="860"/>
    <cellStyle name="Normal 3 5 2 4" xfId="861"/>
    <cellStyle name="Normal 3 5 3" xfId="862"/>
    <cellStyle name="Normal 3 5 3 2" xfId="863"/>
    <cellStyle name="Normal 3 5 3 2 2" xfId="864"/>
    <cellStyle name="Normal 3 5 3 3" xfId="865"/>
    <cellStyle name="Normal 3 5 4" xfId="866"/>
    <cellStyle name="Normal 3 5 4 2" xfId="867"/>
    <cellStyle name="Normal 3 5 5" xfId="868"/>
    <cellStyle name="Normal 3 6" xfId="869"/>
    <cellStyle name="Normal 3 7" xfId="870"/>
    <cellStyle name="Normal 3 7 2" xfId="871"/>
    <cellStyle name="Normal 3 7 2 2" xfId="872"/>
    <cellStyle name="Normal 3 7 2 2 2" xfId="873"/>
    <cellStyle name="Normal 3 7 2 3" xfId="874"/>
    <cellStyle name="Normal 3 7 3" xfId="875"/>
    <cellStyle name="Normal 3 7 3 2" xfId="876"/>
    <cellStyle name="Normal 3 7 4" xfId="877"/>
    <cellStyle name="Normal 3 8" xfId="878"/>
    <cellStyle name="Normal 3 8 2" xfId="879"/>
    <cellStyle name="Normal 3 8 2 2" xfId="880"/>
    <cellStyle name="Normal 3 8 3" xfId="881"/>
    <cellStyle name="Normal 3 9" xfId="882"/>
    <cellStyle name="Normal 3 9 2" xfId="883"/>
    <cellStyle name="Normal 30" xfId="884"/>
    <cellStyle name="Normal 31" xfId="885"/>
    <cellStyle name="Normal 31 2" xfId="886"/>
    <cellStyle name="Normal 32" xfId="887"/>
    <cellStyle name="Normal 32 2" xfId="888"/>
    <cellStyle name="Normal 33" xfId="889"/>
    <cellStyle name="Normal 33 2" xfId="890"/>
    <cellStyle name="Normal 34" xfId="891"/>
    <cellStyle name="Normal 34 2" xfId="892"/>
    <cellStyle name="Normal 35" xfId="893"/>
    <cellStyle name="Normal 35 2" xfId="894"/>
    <cellStyle name="Normal 36" xfId="895"/>
    <cellStyle name="Normal 36 2" xfId="896"/>
    <cellStyle name="Normal 37" xfId="897"/>
    <cellStyle name="Normal 37 2" xfId="898"/>
    <cellStyle name="Normal 38" xfId="899"/>
    <cellStyle name="Normal 38 2" xfId="900"/>
    <cellStyle name="Normal 39" xfId="901"/>
    <cellStyle name="Normal 39 2" xfId="902"/>
    <cellStyle name="Normal 4" xfId="903"/>
    <cellStyle name="Normal 4 2" xfId="904"/>
    <cellStyle name="Normal 4 2 2" xfId="905"/>
    <cellStyle name="Normal 4 2 3" xfId="906"/>
    <cellStyle name="Normal 4 2 3 2" xfId="907"/>
    <cellStyle name="Normal 4 2 4" xfId="908"/>
    <cellStyle name="Normal 4 2 4 2" xfId="909"/>
    <cellStyle name="Normal 4 3" xfId="910"/>
    <cellStyle name="Normal 4 3 2" xfId="911"/>
    <cellStyle name="Normal 4 3 2 2" xfId="912"/>
    <cellStyle name="Normal 4 4" xfId="913"/>
    <cellStyle name="Normal 4 5" xfId="914"/>
    <cellStyle name="Normal 4 6" xfId="915"/>
    <cellStyle name="Normal 4 6 2" xfId="916"/>
    <cellStyle name="Normal 4 7" xfId="917"/>
    <cellStyle name="Normal 4 8" xfId="918"/>
    <cellStyle name="Normal 40" xfId="919"/>
    <cellStyle name="Normal 40 2" xfId="920"/>
    <cellStyle name="Normal 41" xfId="921"/>
    <cellStyle name="Normal 42" xfId="922"/>
    <cellStyle name="Normal 43" xfId="923"/>
    <cellStyle name="Normal 44" xfId="924"/>
    <cellStyle name="Normal 45" xfId="925"/>
    <cellStyle name="Normal 46" xfId="926"/>
    <cellStyle name="Normal 47" xfId="927"/>
    <cellStyle name="Normal 48" xfId="928"/>
    <cellStyle name="Normal 49" xfId="929"/>
    <cellStyle name="Normal 5" xfId="930"/>
    <cellStyle name="Normal 5 10" xfId="931"/>
    <cellStyle name="Normal 5 2" xfId="932"/>
    <cellStyle name="Normal 5 2 2" xfId="933"/>
    <cellStyle name="Normal 5 2 2 2" xfId="934"/>
    <cellStyle name="Normal 5 2 2 2 2" xfId="935"/>
    <cellStyle name="Normal 5 2 2 2 2 2" xfId="936"/>
    <cellStyle name="Normal 5 2 2 2 2 2 2" xfId="937"/>
    <cellStyle name="Normal 5 2 2 2 2 3" xfId="938"/>
    <cellStyle name="Normal 5 2 2 2 3" xfId="939"/>
    <cellStyle name="Normal 5 2 2 2 3 2" xfId="940"/>
    <cellStyle name="Normal 5 2 2 2 4" xfId="941"/>
    <cellStyle name="Normal 5 2 2 3" xfId="942"/>
    <cellStyle name="Normal 5 2 2 3 2" xfId="943"/>
    <cellStyle name="Normal 5 2 2 3 2 2" xfId="944"/>
    <cellStyle name="Normal 5 2 2 3 3" xfId="945"/>
    <cellStyle name="Normal 5 2 2 4" xfId="946"/>
    <cellStyle name="Normal 5 2 2 4 2" xfId="947"/>
    <cellStyle name="Normal 5 2 2 5" xfId="948"/>
    <cellStyle name="Normal 5 2 3" xfId="949"/>
    <cellStyle name="Normal 5 2 3 2" xfId="950"/>
    <cellStyle name="Normal 5 2 3 2 2" xfId="951"/>
    <cellStyle name="Normal 5 2 3 2 2 2" xfId="952"/>
    <cellStyle name="Normal 5 2 3 2 3" xfId="953"/>
    <cellStyle name="Normal 5 2 3 3" xfId="954"/>
    <cellStyle name="Normal 5 2 3 3 2" xfId="955"/>
    <cellStyle name="Normal 5 2 3 4" xfId="956"/>
    <cellStyle name="Normal 5 2 4" xfId="957"/>
    <cellStyle name="Normal 5 2 4 2" xfId="958"/>
    <cellStyle name="Normal 5 2 4 2 2" xfId="959"/>
    <cellStyle name="Normal 5 2 4 3" xfId="960"/>
    <cellStyle name="Normal 5 2 5" xfId="961"/>
    <cellStyle name="Normal 5 2 5 2" xfId="962"/>
    <cellStyle name="Normal 5 2 6" xfId="963"/>
    <cellStyle name="Normal 5 2 6 2" xfId="964"/>
    <cellStyle name="Normal 5 2 7" xfId="965"/>
    <cellStyle name="Normal 5 3" xfId="966"/>
    <cellStyle name="Normal 5 3 2" xfId="967"/>
    <cellStyle name="Normal 5 3 2 2" xfId="968"/>
    <cellStyle name="Normal 5 3 2 2 2" xfId="969"/>
    <cellStyle name="Normal 5 3 2 2 2 2" xfId="970"/>
    <cellStyle name="Normal 5 3 2 2 3" xfId="971"/>
    <cellStyle name="Normal 5 3 2 3" xfId="972"/>
    <cellStyle name="Normal 5 3 2 3 2" xfId="973"/>
    <cellStyle name="Normal 5 3 2 4" xfId="974"/>
    <cellStyle name="Normal 5 3 3" xfId="975"/>
    <cellStyle name="Normal 5 3 3 2" xfId="976"/>
    <cellStyle name="Normal 5 3 3 2 2" xfId="977"/>
    <cellStyle name="Normal 5 3 3 3" xfId="978"/>
    <cellStyle name="Normal 5 3 4" xfId="979"/>
    <cellStyle name="Normal 5 3 4 2" xfId="980"/>
    <cellStyle name="Normal 5 3 5" xfId="981"/>
    <cellStyle name="Normal 5 4" xfId="982"/>
    <cellStyle name="Normal 5 5" xfId="983"/>
    <cellStyle name="Normal 5 5 2" xfId="984"/>
    <cellStyle name="Normal 5 5 2 2" xfId="985"/>
    <cellStyle name="Normal 5 5 2 2 2" xfId="986"/>
    <cellStyle name="Normal 5 5 2 2 2 2" xfId="987"/>
    <cellStyle name="Normal 5 5 2 2 3" xfId="988"/>
    <cellStyle name="Normal 5 5 2 3" xfId="989"/>
    <cellStyle name="Normal 5 5 2 3 2" xfId="990"/>
    <cellStyle name="Normal 5 5 2 4" xfId="991"/>
    <cellStyle name="Normal 5 5 3" xfId="992"/>
    <cellStyle name="Normal 5 5 3 2" xfId="993"/>
    <cellStyle name="Normal 5 5 3 2 2" xfId="994"/>
    <cellStyle name="Normal 5 5 3 3" xfId="995"/>
    <cellStyle name="Normal 5 5 4" xfId="996"/>
    <cellStyle name="Normal 5 5 4 2" xfId="997"/>
    <cellStyle name="Normal 5 5 5" xfId="998"/>
    <cellStyle name="Normal 5 6" xfId="999"/>
    <cellStyle name="Normal 5 6 2" xfId="1000"/>
    <cellStyle name="Normal 5 6 2 2" xfId="1001"/>
    <cellStyle name="Normal 5 6 2 2 2" xfId="1002"/>
    <cellStyle name="Normal 5 6 2 3" xfId="1003"/>
    <cellStyle name="Normal 5 6 3" xfId="1004"/>
    <cellStyle name="Normal 5 6 3 2" xfId="1005"/>
    <cellStyle name="Normal 5 6 4" xfId="1006"/>
    <cellStyle name="Normal 5 7" xfId="1007"/>
    <cellStyle name="Normal 5 7 2" xfId="1008"/>
    <cellStyle name="Normal 5 7 2 2" xfId="1009"/>
    <cellStyle name="Normal 5 7 3" xfId="1010"/>
    <cellStyle name="Normal 5 8" xfId="1011"/>
    <cellStyle name="Normal 5 8 2" xfId="1012"/>
    <cellStyle name="Normal 5 9" xfId="1013"/>
    <cellStyle name="Normal 50" xfId="1014"/>
    <cellStyle name="Normal 51" xfId="1015"/>
    <cellStyle name="Normal 51 2" xfId="1016"/>
    <cellStyle name="Normal 51 2 2" xfId="1017"/>
    <cellStyle name="Normal 51 2 2 2" xfId="1018"/>
    <cellStyle name="Normal 51 2 2 2 2" xfId="1019"/>
    <cellStyle name="Normal 51 2 2 2 2 2" xfId="1020"/>
    <cellStyle name="Normal 51 2 2 2 2 2 2" xfId="1021"/>
    <cellStyle name="Normal 51 2 2 2 2 3" xfId="1022"/>
    <cellStyle name="Normal 51 2 2 2 3" xfId="1023"/>
    <cellStyle name="Normal 51 2 2 2 3 2" xfId="1024"/>
    <cellStyle name="Normal 51 2 2 2 4" xfId="1025"/>
    <cellStyle name="Normal 51 2 2 3" xfId="1026"/>
    <cellStyle name="Normal 51 2 2 3 2" xfId="1027"/>
    <cellStyle name="Normal 51 2 2 3 2 2" xfId="1028"/>
    <cellStyle name="Normal 51 2 2 3 3" xfId="1029"/>
    <cellStyle name="Normal 51 2 2 4" xfId="1030"/>
    <cellStyle name="Normal 51 2 2 4 2" xfId="1031"/>
    <cellStyle name="Normal 51 2 2 5" xfId="1032"/>
    <cellStyle name="Normal 51 2 3" xfId="1033"/>
    <cellStyle name="Normal 51 2 3 2" xfId="1034"/>
    <cellStyle name="Normal 51 2 3 2 2" xfId="1035"/>
    <cellStyle name="Normal 51 2 3 2 2 2" xfId="1036"/>
    <cellStyle name="Normal 51 2 3 2 3" xfId="1037"/>
    <cellStyle name="Normal 51 2 3 3" xfId="1038"/>
    <cellStyle name="Normal 51 2 3 3 2" xfId="1039"/>
    <cellStyle name="Normal 51 2 3 4" xfId="1040"/>
    <cellStyle name="Normal 51 2 4" xfId="1041"/>
    <cellStyle name="Normal 51 2 4 2" xfId="1042"/>
    <cellStyle name="Normal 51 2 4 2 2" xfId="1043"/>
    <cellStyle name="Normal 51 2 4 3" xfId="1044"/>
    <cellStyle name="Normal 51 2 5" xfId="1045"/>
    <cellStyle name="Normal 51 2 5 2" xfId="1046"/>
    <cellStyle name="Normal 51 2 6" xfId="1047"/>
    <cellStyle name="Normal 51 2 6 2" xfId="1048"/>
    <cellStyle name="Normal 51 2 7" xfId="1049"/>
    <cellStyle name="Normal 52" xfId="1050"/>
    <cellStyle name="Normal 53" xfId="1051"/>
    <cellStyle name="Normal 54" xfId="1052"/>
    <cellStyle name="Normal 55" xfId="1053"/>
    <cellStyle name="Normal 56" xfId="1054"/>
    <cellStyle name="Normal 57" xfId="1055"/>
    <cellStyle name="Normal 58" xfId="1056"/>
    <cellStyle name="Normal 59" xfId="1057"/>
    <cellStyle name="Normal 6" xfId="1058"/>
    <cellStyle name="Normal 6 10" xfId="1059"/>
    <cellStyle name="Normal 6 2" xfId="1060"/>
    <cellStyle name="Normal 6 2 2" xfId="1061"/>
    <cellStyle name="Normal 6 2 2 2" xfId="1062"/>
    <cellStyle name="Normal 6 2 2 2 2" xfId="1063"/>
    <cellStyle name="Normal 6 2 2 2 2 2" xfId="1064"/>
    <cellStyle name="Normal 6 2 2 2 2 2 2" xfId="1065"/>
    <cellStyle name="Normal 6 2 2 2 2 3" xfId="1066"/>
    <cellStyle name="Normal 6 2 2 2 3" xfId="1067"/>
    <cellStyle name="Normal 6 2 2 2 3 2" xfId="1068"/>
    <cellStyle name="Normal 6 2 2 2 4" xfId="1069"/>
    <cellStyle name="Normal 6 2 2 3" xfId="1070"/>
    <cellStyle name="Normal 6 2 2 3 2" xfId="1071"/>
    <cellStyle name="Normal 6 2 2 3 2 2" xfId="1072"/>
    <cellStyle name="Normal 6 2 2 3 3" xfId="1073"/>
    <cellStyle name="Normal 6 2 2 4" xfId="1074"/>
    <cellStyle name="Normal 6 2 2 4 2" xfId="1075"/>
    <cellStyle name="Normal 6 2 2 5" xfId="1076"/>
    <cellStyle name="Normal 6 2 3" xfId="1077"/>
    <cellStyle name="Normal 6 2 3 2" xfId="1078"/>
    <cellStyle name="Normal 6 2 3 2 2" xfId="1079"/>
    <cellStyle name="Normal 6 2 3 2 2 2" xfId="1080"/>
    <cellStyle name="Normal 6 2 3 2 3" xfId="1081"/>
    <cellStyle name="Normal 6 2 3 3" xfId="1082"/>
    <cellStyle name="Normal 6 2 3 3 2" xfId="1083"/>
    <cellStyle name="Normal 6 2 3 4" xfId="1084"/>
    <cellStyle name="Normal 6 2 4" xfId="1085"/>
    <cellStyle name="Normal 6 2 4 2" xfId="1086"/>
    <cellStyle name="Normal 6 2 4 2 2" xfId="1087"/>
    <cellStyle name="Normal 6 2 4 3" xfId="1088"/>
    <cellStyle name="Normal 6 2 5" xfId="1089"/>
    <cellStyle name="Normal 6 2 5 2" xfId="1090"/>
    <cellStyle name="Normal 6 2 6" xfId="1091"/>
    <cellStyle name="Normal 6 2 6 2" xfId="1092"/>
    <cellStyle name="Normal 6 2 7" xfId="1093"/>
    <cellStyle name="Normal 6 3" xfId="1094"/>
    <cellStyle name="Normal 6 3 2" xfId="1095"/>
    <cellStyle name="Normal 6 3 2 2" xfId="1096"/>
    <cellStyle name="Normal 6 3 2 2 2" xfId="1097"/>
    <cellStyle name="Normal 6 3 2 2 2 2" xfId="1098"/>
    <cellStyle name="Normal 6 3 2 2 3" xfId="1099"/>
    <cellStyle name="Normal 6 3 2 3" xfId="1100"/>
    <cellStyle name="Normal 6 3 2 3 2" xfId="1101"/>
    <cellStyle name="Normal 6 3 2 4" xfId="1102"/>
    <cellStyle name="Normal 6 3 3" xfId="1103"/>
    <cellStyle name="Normal 6 3 3 2" xfId="1104"/>
    <cellStyle name="Normal 6 3 3 2 2" xfId="1105"/>
    <cellStyle name="Normal 6 3 3 3" xfId="1106"/>
    <cellStyle name="Normal 6 3 4" xfId="1107"/>
    <cellStyle name="Normal 6 3 4 2" xfId="1108"/>
    <cellStyle name="Normal 6 3 5" xfId="1109"/>
    <cellStyle name="Normal 6 4" xfId="1110"/>
    <cellStyle name="Normal 6 5" xfId="1111"/>
    <cellStyle name="Normal 6 5 2" xfId="1112"/>
    <cellStyle name="Normal 6 5 2 2" xfId="1113"/>
    <cellStyle name="Normal 6 5 2 2 2" xfId="1114"/>
    <cellStyle name="Normal 6 5 2 2 2 2" xfId="1115"/>
    <cellStyle name="Normal 6 5 2 2 3" xfId="1116"/>
    <cellStyle name="Normal 6 5 2 3" xfId="1117"/>
    <cellStyle name="Normal 6 5 2 3 2" xfId="1118"/>
    <cellStyle name="Normal 6 5 2 4" xfId="1119"/>
    <cellStyle name="Normal 6 5 3" xfId="1120"/>
    <cellStyle name="Normal 6 5 3 2" xfId="1121"/>
    <cellStyle name="Normal 6 5 3 2 2" xfId="1122"/>
    <cellStyle name="Normal 6 5 3 3" xfId="1123"/>
    <cellStyle name="Normal 6 5 4" xfId="1124"/>
    <cellStyle name="Normal 6 5 4 2" xfId="1125"/>
    <cellStyle name="Normal 6 5 5" xfId="1126"/>
    <cellStyle name="Normal 6 6" xfId="1127"/>
    <cellStyle name="Normal 6 6 2" xfId="1128"/>
    <cellStyle name="Normal 6 6 2 2" xfId="1129"/>
    <cellStyle name="Normal 6 6 2 2 2" xfId="1130"/>
    <cellStyle name="Normal 6 6 2 3" xfId="1131"/>
    <cellStyle name="Normal 6 6 3" xfId="1132"/>
    <cellStyle name="Normal 6 6 3 2" xfId="1133"/>
    <cellStyle name="Normal 6 6 4" xfId="1134"/>
    <cellStyle name="Normal 6 7" xfId="1135"/>
    <cellStyle name="Normal 6 7 2" xfId="1136"/>
    <cellStyle name="Normal 6 7 2 2" xfId="1137"/>
    <cellStyle name="Normal 6 7 3" xfId="1138"/>
    <cellStyle name="Normal 6 8" xfId="1139"/>
    <cellStyle name="Normal 6 8 2" xfId="1140"/>
    <cellStyle name="Normal 6 9" xfId="1141"/>
    <cellStyle name="Normal 6 9 2" xfId="1142"/>
    <cellStyle name="Normal 60" xfId="1143"/>
    <cellStyle name="Normal 61" xfId="1144"/>
    <cellStyle name="Normal 62" xfId="1145"/>
    <cellStyle name="Normal 63" xfId="1146"/>
    <cellStyle name="Normal 64" xfId="1147"/>
    <cellStyle name="Normal 65" xfId="1365"/>
    <cellStyle name="Normal 7" xfId="1148"/>
    <cellStyle name="Normal 7 2" xfId="1149"/>
    <cellStyle name="Normal 7 2 2" xfId="1150"/>
    <cellStyle name="Normal 7 2 2 2" xfId="1151"/>
    <cellStyle name="Normal 7 2 2 2 2" xfId="1152"/>
    <cellStyle name="Normal 7 2 2 2 2 2" xfId="1153"/>
    <cellStyle name="Normal 7 2 2 2 3" xfId="1154"/>
    <cellStyle name="Normal 7 2 2 3" xfId="1155"/>
    <cellStyle name="Normal 7 2 2 3 2" xfId="1156"/>
    <cellStyle name="Normal 7 2 2 4" xfId="1157"/>
    <cellStyle name="Normal 7 2 3" xfId="1158"/>
    <cellStyle name="Normal 7 2 3 2" xfId="1159"/>
    <cellStyle name="Normal 7 2 3 2 2" xfId="1160"/>
    <cellStyle name="Normal 7 2 3 3" xfId="1161"/>
    <cellStyle name="Normal 7 2 4" xfId="1162"/>
    <cellStyle name="Normal 7 2 4 2" xfId="1163"/>
    <cellStyle name="Normal 7 2 5" xfId="1164"/>
    <cellStyle name="Normal 7 3" xfId="1165"/>
    <cellStyle name="Normal 7 3 2" xfId="1166"/>
    <cellStyle name="Normal 7 3 2 2" xfId="1167"/>
    <cellStyle name="Normal 7 3 2 2 2" xfId="1168"/>
    <cellStyle name="Normal 7 3 2 3" xfId="1169"/>
    <cellStyle name="Normal 7 3 3" xfId="1170"/>
    <cellStyle name="Normal 7 3 3 2" xfId="1171"/>
    <cellStyle name="Normal 7 3 4" xfId="1172"/>
    <cellStyle name="Normal 7 4" xfId="1173"/>
    <cellStyle name="Normal 7 4 2" xfId="1174"/>
    <cellStyle name="Normal 7 4 2 2" xfId="1175"/>
    <cellStyle name="Normal 7 4 3" xfId="1176"/>
    <cellStyle name="Normal 7 5" xfId="1177"/>
    <cellStyle name="Normal 7 5 2" xfId="1178"/>
    <cellStyle name="Normal 7 6" xfId="1179"/>
    <cellStyle name="Normal 7 6 2" xfId="1180"/>
    <cellStyle name="Normal 7 7" xfId="1181"/>
    <cellStyle name="Normal 8" xfId="1182"/>
    <cellStyle name="Normal 9" xfId="1183"/>
    <cellStyle name="Normal 9 2" xfId="1184"/>
    <cellStyle name="Normal 9 2 2" xfId="1185"/>
    <cellStyle name="Normal 9 2 2 2" xfId="1186"/>
    <cellStyle name="Normal 9 2 2 2 2" xfId="1187"/>
    <cellStyle name="Normal 9 2 2 2 2 2" xfId="1188"/>
    <cellStyle name="Normal 9 2 2 2 3" xfId="1189"/>
    <cellStyle name="Normal 9 2 2 3" xfId="1190"/>
    <cellStyle name="Normal 9 2 2 3 2" xfId="1191"/>
    <cellStyle name="Normal 9 2 2 4" xfId="1192"/>
    <cellStyle name="Normal 9 2 3" xfId="1193"/>
    <cellStyle name="Normal 9 2 3 2" xfId="1194"/>
    <cellStyle name="Normal 9 2 3 2 2" xfId="1195"/>
    <cellStyle name="Normal 9 2 3 3" xfId="1196"/>
    <cellStyle name="Normal 9 2 4" xfId="1197"/>
    <cellStyle name="Normal 9 2 4 2" xfId="1198"/>
    <cellStyle name="Normal 9 2 5" xfId="1199"/>
    <cellStyle name="Normal 9 3" xfId="1200"/>
    <cellStyle name="Normal 9 3 2" xfId="1201"/>
    <cellStyle name="Normal 9 3 2 2" xfId="1202"/>
    <cellStyle name="Normal 9 3 2 2 2" xfId="1203"/>
    <cellStyle name="Normal 9 3 2 3" xfId="1204"/>
    <cellStyle name="Normal 9 3 3" xfId="1205"/>
    <cellStyle name="Normal 9 3 3 2" xfId="1206"/>
    <cellStyle name="Normal 9 3 4" xfId="1207"/>
    <cellStyle name="Normal 9 4" xfId="1208"/>
    <cellStyle name="Normal 9 4 2" xfId="1209"/>
    <cellStyle name="Normal 9 4 2 2" xfId="1210"/>
    <cellStyle name="Normal 9 4 3" xfId="1211"/>
    <cellStyle name="Normal 9 5" xfId="1212"/>
    <cellStyle name="Normal 9 5 2" xfId="1213"/>
    <cellStyle name="Normal 9 6" xfId="1214"/>
    <cellStyle name="Normal 9 7" xfId="1215"/>
    <cellStyle name="Notas 2" xfId="1216"/>
    <cellStyle name="Notas 2 2" xfId="1217"/>
    <cellStyle name="Notas 2 3" xfId="1218"/>
    <cellStyle name="Notas 2 4" xfId="1219"/>
    <cellStyle name="Notas 2 5" xfId="1220"/>
    <cellStyle name="Notas 2 6" xfId="1221"/>
    <cellStyle name="Notas 2 7" xfId="1222"/>
    <cellStyle name="Notas 2 8" xfId="1223"/>
    <cellStyle name="Notas 3" xfId="1224"/>
    <cellStyle name="Notas 4" xfId="1225"/>
    <cellStyle name="Notas 5" xfId="1226"/>
    <cellStyle name="Notas 6" xfId="1227"/>
    <cellStyle name="Notas 7" xfId="1228"/>
    <cellStyle name="Porcentaje 2" xfId="1229"/>
    <cellStyle name="Porcentaje 2 2" xfId="1230"/>
    <cellStyle name="Porcentaje 2 3" xfId="1231"/>
    <cellStyle name="Porcentaje 2 4" xfId="1232"/>
    <cellStyle name="Porcentaje 3" xfId="1233"/>
    <cellStyle name="Porcentaje 3 2" xfId="1234"/>
    <cellStyle name="Porcentaje 3 3" xfId="1235"/>
    <cellStyle name="Porcentaje 4" xfId="1236"/>
    <cellStyle name="Porcentaje 5" xfId="1237"/>
    <cellStyle name="Porcentaje 6" xfId="1238"/>
    <cellStyle name="Porcentaje 7" xfId="1239"/>
    <cellStyle name="Porcentaje 7 2" xfId="1240"/>
    <cellStyle name="Porcentaje 8" xfId="1241"/>
    <cellStyle name="Porcentaje 9" xfId="1366"/>
    <cellStyle name="Porcentual 2" xfId="1242"/>
    <cellStyle name="Porcentual 2 2" xfId="1243"/>
    <cellStyle name="Porcentual 2 3" xfId="1244"/>
    <cellStyle name="Porcentual 2 3 2" xfId="1245"/>
    <cellStyle name="Porcentual 2 3 2 2" xfId="1246"/>
    <cellStyle name="Porcentual 2 3 2 2 2" xfId="1247"/>
    <cellStyle name="Porcentual 2 3 2 2 2 2" xfId="1248"/>
    <cellStyle name="Porcentual 2 3 2 2 3" xfId="1249"/>
    <cellStyle name="Porcentual 2 3 2 3" xfId="1250"/>
    <cellStyle name="Porcentual 2 3 2 3 2" xfId="1251"/>
    <cellStyle name="Porcentual 2 3 2 4" xfId="1252"/>
    <cellStyle name="Porcentual 2 3 3" xfId="1253"/>
    <cellStyle name="Porcentual 2 3 3 2" xfId="1254"/>
    <cellStyle name="Porcentual 2 3 3 2 2" xfId="1255"/>
    <cellStyle name="Porcentual 2 3 3 3" xfId="1256"/>
    <cellStyle name="Porcentual 2 3 4" xfId="1257"/>
    <cellStyle name="Porcentual 2 3 4 2" xfId="1258"/>
    <cellStyle name="Porcentual 2 3 5" xfId="1259"/>
    <cellStyle name="Porcentual 2 4" xfId="1260"/>
    <cellStyle name="Porcentual 2 5" xfId="1261"/>
    <cellStyle name="Porcentual 2 6" xfId="1262"/>
    <cellStyle name="Porcentual 3" xfId="1263"/>
    <cellStyle name="Porcentual 3 2" xfId="1264"/>
    <cellStyle name="Salida 2" xfId="1265"/>
    <cellStyle name="Salida 2 2" xfId="1266"/>
    <cellStyle name="Salida 2 3" xfId="1267"/>
    <cellStyle name="Salida 2 4" xfId="1268"/>
    <cellStyle name="Salida 2 5" xfId="1269"/>
    <cellStyle name="Salida 2 6" xfId="1270"/>
    <cellStyle name="Salida 3" xfId="1271"/>
    <cellStyle name="Salida 4" xfId="1272"/>
    <cellStyle name="Salida 5" xfId="1273"/>
    <cellStyle name="Salida 6" xfId="1274"/>
    <cellStyle name="Salida 7" xfId="1275"/>
    <cellStyle name="Text" xfId="1276"/>
    <cellStyle name="Text 2" xfId="1277"/>
    <cellStyle name="Texto de advertencia 2" xfId="1278"/>
    <cellStyle name="Texto de advertencia 2 2" xfId="1279"/>
    <cellStyle name="Texto de advertencia 2 3" xfId="1280"/>
    <cellStyle name="Texto de advertencia 2 4" xfId="1281"/>
    <cellStyle name="Texto de advertencia 2 5" xfId="1282"/>
    <cellStyle name="Texto de advertencia 2 6" xfId="1283"/>
    <cellStyle name="Texto de advertencia 3" xfId="1284"/>
    <cellStyle name="Texto de advertencia 4" xfId="1285"/>
    <cellStyle name="Texto de advertencia 5" xfId="1286"/>
    <cellStyle name="Texto de advertencia 6" xfId="1287"/>
    <cellStyle name="Texto de advertencia 7" xfId="1288"/>
    <cellStyle name="Texto explicativo 2" xfId="1289"/>
    <cellStyle name="Texto explicativo 2 2" xfId="1290"/>
    <cellStyle name="Texto explicativo 2 3" xfId="1291"/>
    <cellStyle name="Texto explicativo 2 4" xfId="1292"/>
    <cellStyle name="Texto explicativo 2 5" xfId="1293"/>
    <cellStyle name="Texto explicativo 2 6" xfId="1294"/>
    <cellStyle name="Texto explicativo 3" xfId="1295"/>
    <cellStyle name="Texto explicativo 4" xfId="1296"/>
    <cellStyle name="Texto explicativo 5" xfId="1297"/>
    <cellStyle name="Texto explicativo 6" xfId="1298"/>
    <cellStyle name="Texto explicativo 7" xfId="1299"/>
    <cellStyle name="Título 1 2" xfId="1300"/>
    <cellStyle name="Título 1 2 2" xfId="1301"/>
    <cellStyle name="Título 1 2 3" xfId="1302"/>
    <cellStyle name="Título 1 2 4" xfId="1303"/>
    <cellStyle name="Título 1 2 5" xfId="1304"/>
    <cellStyle name="Título 1 2 6" xfId="1305"/>
    <cellStyle name="Título 1 3" xfId="1306"/>
    <cellStyle name="Título 1 4" xfId="1307"/>
    <cellStyle name="Título 1 5" xfId="1308"/>
    <cellStyle name="Título 1 6" xfId="1309"/>
    <cellStyle name="Título 1 7" xfId="1310"/>
    <cellStyle name="Título 2 2" xfId="1311"/>
    <cellStyle name="Título 2 2 2" xfId="1312"/>
    <cellStyle name="Título 2 2 3" xfId="1313"/>
    <cellStyle name="Título 2 2 4" xfId="1314"/>
    <cellStyle name="Título 2 2 5" xfId="1315"/>
    <cellStyle name="Título 2 2 6" xfId="1316"/>
    <cellStyle name="Título 2 3" xfId="1317"/>
    <cellStyle name="Título 2 4" xfId="1318"/>
    <cellStyle name="Título 2 5" xfId="1319"/>
    <cellStyle name="Título 2 6" xfId="1320"/>
    <cellStyle name="Título 2 7" xfId="1321"/>
    <cellStyle name="Título 3 2" xfId="1322"/>
    <cellStyle name="Título 3 2 2" xfId="1323"/>
    <cellStyle name="Título 3 2 3" xfId="1324"/>
    <cellStyle name="Título 3 2 4" xfId="1325"/>
    <cellStyle name="Título 3 2 5" xfId="1326"/>
    <cellStyle name="Título 3 2 6" xfId="1327"/>
    <cellStyle name="Título 3 3" xfId="1328"/>
    <cellStyle name="Título 3 4" xfId="1329"/>
    <cellStyle name="Título 3 5" xfId="1330"/>
    <cellStyle name="Título 3 6" xfId="1331"/>
    <cellStyle name="Título 3 7" xfId="1332"/>
    <cellStyle name="Título 4" xfId="1333"/>
    <cellStyle name="Título 4 2" xfId="1334"/>
    <cellStyle name="Título 4 3" xfId="1335"/>
    <cellStyle name="Título 4 4" xfId="1336"/>
    <cellStyle name="Título 4 5" xfId="1337"/>
    <cellStyle name="Título 4 6" xfId="1338"/>
    <cellStyle name="Título 5" xfId="1339"/>
    <cellStyle name="Título 6" xfId="1340"/>
    <cellStyle name="Título 7" xfId="1341"/>
    <cellStyle name="Título 8" xfId="1342"/>
    <cellStyle name="Título 9" xfId="1343"/>
    <cellStyle name="Total 2" xfId="1344"/>
    <cellStyle name="Total 2 2" xfId="1345"/>
    <cellStyle name="Total 2 3" xfId="1346"/>
    <cellStyle name="Total 2 4" xfId="1347"/>
    <cellStyle name="Total 2 5" xfId="1348"/>
    <cellStyle name="Total 2 6" xfId="1349"/>
    <cellStyle name="Total 3" xfId="1350"/>
    <cellStyle name="Total 4" xfId="1351"/>
    <cellStyle name="Total 5" xfId="1352"/>
    <cellStyle name="Total 6" xfId="1353"/>
    <cellStyle name="Total 7" xfId="1354"/>
    <cellStyle name="ДАТА" xfId="1355"/>
    <cellStyle name="ДЕНЕЖНЫЙ_BOPENGC" xfId="1356"/>
    <cellStyle name="ЗАГОЛОВОК1" xfId="1357"/>
    <cellStyle name="ЗАГОЛОВОК2" xfId="1358"/>
    <cellStyle name="ИТОГОВЫЙ" xfId="1359"/>
    <cellStyle name="Обычный_BOPENGC" xfId="1360"/>
    <cellStyle name="ПРОЦЕНТНЫЙ_BOPENGC" xfId="1361"/>
    <cellStyle name="ТЕКСТ" xfId="1362"/>
    <cellStyle name="ФИКСИРОВАННЫЙ" xfId="1363"/>
    <cellStyle name="ФИНАНСОВЫЙ_BOPENGC" xfId="13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5457"/>
          <c:h val="0.63234538326100764"/>
        </c:manualLayout>
      </c:layout>
      <c:barChart>
        <c:barDir val="col"/>
        <c:grouping val="clustered"/>
        <c:varyColors val="0"/>
        <c:ser>
          <c:idx val="5"/>
          <c:order val="6"/>
          <c:spPr>
            <a:solidFill>
              <a:schemeClr val="accent2">
                <a:lumMod val="20000"/>
                <a:lumOff val="80000"/>
              </a:schemeClr>
            </a:solidFill>
            <a:ln w="114300">
              <a:solidFill>
                <a:schemeClr val="accent2">
                  <a:lumMod val="20000"/>
                  <a:lumOff val="80000"/>
                </a:schemeClr>
              </a:solidFill>
            </a:ln>
          </c:spPr>
          <c:invertIfNegative val="0"/>
          <c:val>
            <c:numRef>
              <c:f>Gráfico_7!$H$5:$H$215</c:f>
            </c:numRef>
          </c:val>
        </c:ser>
        <c:ser>
          <c:idx val="6"/>
          <c:order val="7"/>
          <c:spPr>
            <a:solidFill>
              <a:schemeClr val="accent2">
                <a:lumMod val="20000"/>
                <a:lumOff val="80000"/>
              </a:schemeClr>
            </a:solidFill>
            <a:ln w="123825">
              <a:solidFill>
                <a:schemeClr val="accent2">
                  <a:lumMod val="20000"/>
                  <a:lumOff val="80000"/>
                </a:schemeClr>
              </a:solidFill>
            </a:ln>
          </c:spPr>
          <c:invertIfNegative val="0"/>
          <c:val>
            <c:numRef>
              <c:f>Gráfico_7!$I$5:$I$215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7760"/>
        <c:axId val="103571840"/>
      </c:barChart>
      <c:lineChart>
        <c:grouping val="standard"/>
        <c:varyColors val="0"/>
        <c:ser>
          <c:idx val="1"/>
          <c:order val="0"/>
          <c:tx>
            <c:v>Consumo</c:v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Gráfico_7!$C$5:$C$215</c:f>
              <c:numCache>
                <c:formatCode>0.0</c:formatCode>
                <c:ptCount val="211"/>
                <c:pt idx="0">
                  <c:v>-5.1589405884292505</c:v>
                </c:pt>
                <c:pt idx="1">
                  <c:v>-6.9074399859519691</c:v>
                </c:pt>
                <c:pt idx="2">
                  <c:v>-9.0972488849975885</c:v>
                </c:pt>
                <c:pt idx="3">
                  <c:v>-10.821825986695121</c:v>
                </c:pt>
                <c:pt idx="4">
                  <c:v>-11.34315782355656</c:v>
                </c:pt>
                <c:pt idx="5">
                  <c:v>-14.57033598926315</c:v>
                </c:pt>
                <c:pt idx="6">
                  <c:v>-19.158701517398157</c:v>
                </c:pt>
                <c:pt idx="7">
                  <c:v>-23.187016312228572</c:v>
                </c:pt>
                <c:pt idx="8">
                  <c:v>-26.943617741008985</c:v>
                </c:pt>
                <c:pt idx="9">
                  <c:v>-28.191946830049787</c:v>
                </c:pt>
                <c:pt idx="10">
                  <c:v>-30.118715776932703</c:v>
                </c:pt>
                <c:pt idx="11">
                  <c:v>-30.055819766259305</c:v>
                </c:pt>
                <c:pt idx="12">
                  <c:v>-33.093075452997908</c:v>
                </c:pt>
                <c:pt idx="13">
                  <c:v>-34.175840145447324</c:v>
                </c:pt>
                <c:pt idx="14">
                  <c:v>-35.65824063022658</c:v>
                </c:pt>
                <c:pt idx="15">
                  <c:v>-35.915327782935321</c:v>
                </c:pt>
                <c:pt idx="16">
                  <c:v>-35.469784383918736</c:v>
                </c:pt>
                <c:pt idx="17">
                  <c:v>-33.421443646794692</c:v>
                </c:pt>
                <c:pt idx="18">
                  <c:v>-27.997399933593826</c:v>
                </c:pt>
                <c:pt idx="19">
                  <c:v>-23.187068353712238</c:v>
                </c:pt>
                <c:pt idx="20">
                  <c:v>-19.426959712588822</c:v>
                </c:pt>
                <c:pt idx="21">
                  <c:v>-18.146026696411987</c:v>
                </c:pt>
                <c:pt idx="22">
                  <c:v>-17.91860790070352</c:v>
                </c:pt>
                <c:pt idx="23">
                  <c:v>-17.142947707792256</c:v>
                </c:pt>
                <c:pt idx="24">
                  <c:v>-11.712001403674554</c:v>
                </c:pt>
                <c:pt idx="25">
                  <c:v>-11.490280093865913</c:v>
                </c:pt>
                <c:pt idx="26">
                  <c:v>-7.0391002803032237</c:v>
                </c:pt>
                <c:pt idx="27">
                  <c:v>-6.1205082349578444</c:v>
                </c:pt>
                <c:pt idx="28">
                  <c:v>-6.8844204476644411</c:v>
                </c:pt>
                <c:pt idx="29">
                  <c:v>-6.2633365809056212</c:v>
                </c:pt>
                <c:pt idx="30">
                  <c:v>-7.0827097816774431</c:v>
                </c:pt>
                <c:pt idx="31">
                  <c:v>-7.1007811445110818</c:v>
                </c:pt>
                <c:pt idx="32">
                  <c:v>-7.5581041585391802</c:v>
                </c:pt>
                <c:pt idx="33">
                  <c:v>-5.8542870247916046</c:v>
                </c:pt>
                <c:pt idx="34">
                  <c:v>-2.2229564148636194</c:v>
                </c:pt>
                <c:pt idx="35">
                  <c:v>1.5775255179946379</c:v>
                </c:pt>
                <c:pt idx="36">
                  <c:v>3.4389170429410365</c:v>
                </c:pt>
                <c:pt idx="37">
                  <c:v>-7.2375560000430657</c:v>
                </c:pt>
                <c:pt idx="38">
                  <c:v>-6.7058992380060189</c:v>
                </c:pt>
                <c:pt idx="39">
                  <c:v>-7.0779910679331532</c:v>
                </c:pt>
                <c:pt idx="40">
                  <c:v>-4.8104575853734621</c:v>
                </c:pt>
                <c:pt idx="41">
                  <c:v>-3.0902807513033759</c:v>
                </c:pt>
                <c:pt idx="42">
                  <c:v>-3.4369464625332524</c:v>
                </c:pt>
                <c:pt idx="43">
                  <c:v>-1.9591439344033401</c:v>
                </c:pt>
                <c:pt idx="44">
                  <c:v>0.23894738165761709</c:v>
                </c:pt>
                <c:pt idx="45">
                  <c:v>0.78862761357660904</c:v>
                </c:pt>
                <c:pt idx="46">
                  <c:v>0.46966192096637993</c:v>
                </c:pt>
                <c:pt idx="47">
                  <c:v>-1.9096377907255602</c:v>
                </c:pt>
                <c:pt idx="48">
                  <c:v>-0.99053931096867442</c:v>
                </c:pt>
                <c:pt idx="49">
                  <c:v>12.041787708501527</c:v>
                </c:pt>
                <c:pt idx="50">
                  <c:v>11.897006547873623</c:v>
                </c:pt>
                <c:pt idx="51">
                  <c:v>14.324452786135744</c:v>
                </c:pt>
                <c:pt idx="52">
                  <c:v>14.84851768458344</c:v>
                </c:pt>
                <c:pt idx="53">
                  <c:v>13.050363959572952</c:v>
                </c:pt>
                <c:pt idx="54">
                  <c:v>15.31938271236919</c:v>
                </c:pt>
                <c:pt idx="55">
                  <c:v>15.128293404772553</c:v>
                </c:pt>
                <c:pt idx="56">
                  <c:v>14.569900670595493</c:v>
                </c:pt>
                <c:pt idx="57">
                  <c:v>14.375004443873962</c:v>
                </c:pt>
                <c:pt idx="58">
                  <c:v>15.099585549850381</c:v>
                </c:pt>
                <c:pt idx="59">
                  <c:v>15.771606520851744</c:v>
                </c:pt>
                <c:pt idx="60">
                  <c:v>16.250159890375858</c:v>
                </c:pt>
                <c:pt idx="61">
                  <c:v>18.012044284165228</c:v>
                </c:pt>
                <c:pt idx="62">
                  <c:v>18.41740926925981</c:v>
                </c:pt>
                <c:pt idx="63">
                  <c:v>20.052107902768878</c:v>
                </c:pt>
                <c:pt idx="64">
                  <c:v>21.421094699296404</c:v>
                </c:pt>
                <c:pt idx="65">
                  <c:v>21.927914854723028</c:v>
                </c:pt>
                <c:pt idx="66">
                  <c:v>21.046133670709221</c:v>
                </c:pt>
                <c:pt idx="67">
                  <c:v>20.74664152243124</c:v>
                </c:pt>
                <c:pt idx="68">
                  <c:v>20.980733636912664</c:v>
                </c:pt>
                <c:pt idx="69">
                  <c:v>22.515560252077549</c:v>
                </c:pt>
                <c:pt idx="70">
                  <c:v>23.139462431991255</c:v>
                </c:pt>
                <c:pt idx="71">
                  <c:v>23.965899891181142</c:v>
                </c:pt>
                <c:pt idx="72">
                  <c:v>25.229221320543061</c:v>
                </c:pt>
                <c:pt idx="73">
                  <c:v>23.443236897273788</c:v>
                </c:pt>
                <c:pt idx="74">
                  <c:v>24.782724417563351</c:v>
                </c:pt>
                <c:pt idx="75">
                  <c:v>24.790930051746972</c:v>
                </c:pt>
                <c:pt idx="76">
                  <c:v>25.357814217036001</c:v>
                </c:pt>
                <c:pt idx="77">
                  <c:v>25.87442908295159</c:v>
                </c:pt>
                <c:pt idx="78">
                  <c:v>27.063135874429566</c:v>
                </c:pt>
                <c:pt idx="79">
                  <c:v>27.890893872131283</c:v>
                </c:pt>
                <c:pt idx="80">
                  <c:v>28.94513177342537</c:v>
                </c:pt>
                <c:pt idx="81">
                  <c:v>29.642065130391693</c:v>
                </c:pt>
                <c:pt idx="82">
                  <c:v>29.585700041639363</c:v>
                </c:pt>
                <c:pt idx="83">
                  <c:v>30.612323285787046</c:v>
                </c:pt>
                <c:pt idx="84">
                  <c:v>32.005962009283074</c:v>
                </c:pt>
                <c:pt idx="85">
                  <c:v>33.1068876207651</c:v>
                </c:pt>
                <c:pt idx="86">
                  <c:v>35.146763947971735</c:v>
                </c:pt>
                <c:pt idx="87">
                  <c:v>37.807690065814811</c:v>
                </c:pt>
                <c:pt idx="88">
                  <c:v>38.15097157002478</c:v>
                </c:pt>
                <c:pt idx="89">
                  <c:v>40.40176351353972</c:v>
                </c:pt>
                <c:pt idx="90">
                  <c:v>41.394221908851826</c:v>
                </c:pt>
                <c:pt idx="91">
                  <c:v>40.993343530844314</c:v>
                </c:pt>
                <c:pt idx="92">
                  <c:v>41.378186990029732</c:v>
                </c:pt>
                <c:pt idx="93">
                  <c:v>42.504157436055358</c:v>
                </c:pt>
                <c:pt idx="94">
                  <c:v>43.536948040965527</c:v>
                </c:pt>
                <c:pt idx="95">
                  <c:v>43.271032134614828</c:v>
                </c:pt>
                <c:pt idx="96">
                  <c:v>42.523586157551627</c:v>
                </c:pt>
                <c:pt idx="97">
                  <c:v>42.105334573558785</c:v>
                </c:pt>
                <c:pt idx="98">
                  <c:v>40.65574104464649</c:v>
                </c:pt>
                <c:pt idx="99">
                  <c:v>40.420273205416393</c:v>
                </c:pt>
                <c:pt idx="100">
                  <c:v>39.778891688609576</c:v>
                </c:pt>
                <c:pt idx="101">
                  <c:v>37.727963489135604</c:v>
                </c:pt>
                <c:pt idx="102">
                  <c:v>37.097025743164778</c:v>
                </c:pt>
                <c:pt idx="103">
                  <c:v>36.635611043847092</c:v>
                </c:pt>
                <c:pt idx="104">
                  <c:v>35.321712631764534</c:v>
                </c:pt>
                <c:pt idx="105">
                  <c:v>32.85087710466901</c:v>
                </c:pt>
                <c:pt idx="106">
                  <c:v>33.927295632831544</c:v>
                </c:pt>
                <c:pt idx="107">
                  <c:v>31.033124489296338</c:v>
                </c:pt>
                <c:pt idx="108">
                  <c:v>28.311220671960168</c:v>
                </c:pt>
                <c:pt idx="109">
                  <c:v>26.168988987380672</c:v>
                </c:pt>
                <c:pt idx="110">
                  <c:v>23.665846176843065</c:v>
                </c:pt>
                <c:pt idx="111">
                  <c:v>20.765528104538468</c:v>
                </c:pt>
                <c:pt idx="112">
                  <c:v>18.809782980799426</c:v>
                </c:pt>
                <c:pt idx="113">
                  <c:v>16.912832767926567</c:v>
                </c:pt>
                <c:pt idx="114">
                  <c:v>13.724193536569285</c:v>
                </c:pt>
                <c:pt idx="115">
                  <c:v>12.085421067498547</c:v>
                </c:pt>
                <c:pt idx="116">
                  <c:v>10.434708720198959</c:v>
                </c:pt>
                <c:pt idx="117">
                  <c:v>9.6902814078738473</c:v>
                </c:pt>
                <c:pt idx="118">
                  <c:v>6.4253879227409882</c:v>
                </c:pt>
                <c:pt idx="119">
                  <c:v>5.622166210879076</c:v>
                </c:pt>
                <c:pt idx="120">
                  <c:v>4.1145839366900194</c:v>
                </c:pt>
                <c:pt idx="121">
                  <c:v>3.1711281288927085</c:v>
                </c:pt>
                <c:pt idx="122">
                  <c:v>2.4661058116333123</c:v>
                </c:pt>
                <c:pt idx="123">
                  <c:v>1.2109587740798178</c:v>
                </c:pt>
                <c:pt idx="124">
                  <c:v>-0.43385390116454925</c:v>
                </c:pt>
                <c:pt idx="125">
                  <c:v>-1.1311371556362637</c:v>
                </c:pt>
                <c:pt idx="126">
                  <c:v>-0.60762638084080889</c:v>
                </c:pt>
                <c:pt idx="127">
                  <c:v>-1.2310478157828264</c:v>
                </c:pt>
                <c:pt idx="128">
                  <c:v>-1.7320768373077056</c:v>
                </c:pt>
                <c:pt idx="129">
                  <c:v>-2.6197636497232946</c:v>
                </c:pt>
                <c:pt idx="130">
                  <c:v>-2.8261752834477627</c:v>
                </c:pt>
                <c:pt idx="131">
                  <c:v>-1.3111392809911582</c:v>
                </c:pt>
                <c:pt idx="132">
                  <c:v>-0.57897804550507415</c:v>
                </c:pt>
                <c:pt idx="133">
                  <c:v>0.29674600252207473</c:v>
                </c:pt>
                <c:pt idx="134">
                  <c:v>1.3940926773930107</c:v>
                </c:pt>
                <c:pt idx="135">
                  <c:v>2.685075479477339</c:v>
                </c:pt>
                <c:pt idx="136">
                  <c:v>3.710185335706373</c:v>
                </c:pt>
                <c:pt idx="137">
                  <c:v>5.2151360196070584</c:v>
                </c:pt>
                <c:pt idx="138">
                  <c:v>6.187659992398431</c:v>
                </c:pt>
                <c:pt idx="139">
                  <c:v>7.402696451430546</c:v>
                </c:pt>
                <c:pt idx="140">
                  <c:v>8.6518734954688536</c:v>
                </c:pt>
                <c:pt idx="141">
                  <c:v>10.471850749992061</c:v>
                </c:pt>
                <c:pt idx="142">
                  <c:v>11.508558988245454</c:v>
                </c:pt>
                <c:pt idx="143">
                  <c:v>11.673709043625436</c:v>
                </c:pt>
                <c:pt idx="144">
                  <c:v>12.628764563187755</c:v>
                </c:pt>
                <c:pt idx="145">
                  <c:v>13.175836355245885</c:v>
                </c:pt>
                <c:pt idx="146">
                  <c:v>14.384392547296887</c:v>
                </c:pt>
                <c:pt idx="147">
                  <c:v>15.767986742584551</c:v>
                </c:pt>
                <c:pt idx="148">
                  <c:v>17.827600736782113</c:v>
                </c:pt>
                <c:pt idx="149">
                  <c:v>19.54104953509388</c:v>
                </c:pt>
                <c:pt idx="150">
                  <c:v>20.606722374857412</c:v>
                </c:pt>
                <c:pt idx="151">
                  <c:v>20.811783497541558</c:v>
                </c:pt>
                <c:pt idx="152">
                  <c:v>21.434426213075298</c:v>
                </c:pt>
                <c:pt idx="153">
                  <c:v>20.728716471128507</c:v>
                </c:pt>
                <c:pt idx="154">
                  <c:v>20.34758969578936</c:v>
                </c:pt>
                <c:pt idx="155">
                  <c:v>20.379328209881422</c:v>
                </c:pt>
                <c:pt idx="156">
                  <c:v>20.555501931461784</c:v>
                </c:pt>
                <c:pt idx="157">
                  <c:v>20.472996186937344</c:v>
                </c:pt>
                <c:pt idx="158">
                  <c:v>20.542771712132769</c:v>
                </c:pt>
                <c:pt idx="159">
                  <c:v>20.659790413692857</c:v>
                </c:pt>
                <c:pt idx="160">
                  <c:v>19.757298651292878</c:v>
                </c:pt>
                <c:pt idx="161">
                  <c:v>18.171481852476546</c:v>
                </c:pt>
                <c:pt idx="162">
                  <c:v>17.393212364305466</c:v>
                </c:pt>
                <c:pt idx="163">
                  <c:v>17.077278118116613</c:v>
                </c:pt>
                <c:pt idx="164">
                  <c:v>16.340640056660295</c:v>
                </c:pt>
                <c:pt idx="165">
                  <c:v>15.646553745263514</c:v>
                </c:pt>
                <c:pt idx="166">
                  <c:v>15.262555804103052</c:v>
                </c:pt>
                <c:pt idx="167">
                  <c:v>14.945555699738499</c:v>
                </c:pt>
                <c:pt idx="168">
                  <c:v>14.42585695766001</c:v>
                </c:pt>
                <c:pt idx="169">
                  <c:v>14.498198809901197</c:v>
                </c:pt>
                <c:pt idx="170">
                  <c:v>13.842049785856702</c:v>
                </c:pt>
                <c:pt idx="171">
                  <c:v>12.749322266166519</c:v>
                </c:pt>
                <c:pt idx="172">
                  <c:v>12.213210504763317</c:v>
                </c:pt>
                <c:pt idx="173">
                  <c:v>11.575733306756032</c:v>
                </c:pt>
                <c:pt idx="174">
                  <c:v>10.838620237870945</c:v>
                </c:pt>
                <c:pt idx="175">
                  <c:v>10.583564735512564</c:v>
                </c:pt>
                <c:pt idx="176">
                  <c:v>10.209555946068495</c:v>
                </c:pt>
                <c:pt idx="177">
                  <c:v>10.175128979563475</c:v>
                </c:pt>
                <c:pt idx="178">
                  <c:v>10.516747466193666</c:v>
                </c:pt>
                <c:pt idx="179">
                  <c:v>10.110927459717999</c:v>
                </c:pt>
                <c:pt idx="180">
                  <c:v>9.7901998910902002</c:v>
                </c:pt>
                <c:pt idx="181">
                  <c:v>9.4981533506882201</c:v>
                </c:pt>
                <c:pt idx="182">
                  <c:v>9.0978177057656993</c:v>
                </c:pt>
                <c:pt idx="183">
                  <c:v>8.8029433482852646</c:v>
                </c:pt>
                <c:pt idx="184">
                  <c:v>8.6558703825323047</c:v>
                </c:pt>
                <c:pt idx="185">
                  <c:v>8.6745239705164892</c:v>
                </c:pt>
                <c:pt idx="186">
                  <c:v>8.7978583674245705</c:v>
                </c:pt>
                <c:pt idx="187">
                  <c:v>8.650850227838248</c:v>
                </c:pt>
                <c:pt idx="188">
                  <c:v>8.5473712998700879</c:v>
                </c:pt>
                <c:pt idx="189">
                  <c:v>9.0088259239706314</c:v>
                </c:pt>
                <c:pt idx="190">
                  <c:v>8.810350745271144</c:v>
                </c:pt>
                <c:pt idx="191">
                  <c:v>9.1811567529527913</c:v>
                </c:pt>
                <c:pt idx="192">
                  <c:v>9.0177238316804029</c:v>
                </c:pt>
                <c:pt idx="193">
                  <c:v>8.531297617212207</c:v>
                </c:pt>
                <c:pt idx="194">
                  <c:v>8.0291991083035299</c:v>
                </c:pt>
                <c:pt idx="195">
                  <c:v>8.2935268441248766</c:v>
                </c:pt>
                <c:pt idx="196">
                  <c:v>8.0184687516745576</c:v>
                </c:pt>
                <c:pt idx="197">
                  <c:v>8.0222198854011939</c:v>
                </c:pt>
                <c:pt idx="198">
                  <c:v>8.9081714683635802</c:v>
                </c:pt>
                <c:pt idx="199">
                  <c:v>8.643636997840364</c:v>
                </c:pt>
                <c:pt idx="200">
                  <c:v>8.1628264988526702</c:v>
                </c:pt>
                <c:pt idx="201">
                  <c:v>7.1618327746178156</c:v>
                </c:pt>
                <c:pt idx="202">
                  <c:v>6.1846167944010988</c:v>
                </c:pt>
                <c:pt idx="203">
                  <c:v>5.6260697827900774</c:v>
                </c:pt>
                <c:pt idx="204">
                  <c:v>5.5630989149707322</c:v>
                </c:pt>
                <c:pt idx="205">
                  <c:v>5.3792264165579029</c:v>
                </c:pt>
                <c:pt idx="206">
                  <c:v>5.1672758411386077</c:v>
                </c:pt>
                <c:pt idx="207">
                  <c:v>4.5296829219942936</c:v>
                </c:pt>
                <c:pt idx="208">
                  <c:v>4.5592040576449833</c:v>
                </c:pt>
                <c:pt idx="209">
                  <c:v>4.8909384783928145</c:v>
                </c:pt>
                <c:pt idx="210">
                  <c:v>4.6551448925167049</c:v>
                </c:pt>
              </c:numCache>
            </c:numRef>
          </c:val>
          <c:smooth val="0"/>
        </c:ser>
        <c:ser>
          <c:idx val="2"/>
          <c:order val="1"/>
          <c:tx>
            <c:v>Vivienda con titularizaciones</c:v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Gráfico_7!$E$5:$E$215</c:f>
              <c:numCache>
                <c:formatCode>0.0</c:formatCode>
                <c:ptCount val="211"/>
                <c:pt idx="0">
                  <c:v>0.47755438598755529</c:v>
                </c:pt>
                <c:pt idx="1">
                  <c:v>-2.2970389876895925</c:v>
                </c:pt>
                <c:pt idx="2">
                  <c:v>-1.9665586249590805</c:v>
                </c:pt>
                <c:pt idx="3">
                  <c:v>-1.8931765632237529</c:v>
                </c:pt>
                <c:pt idx="4">
                  <c:v>-1.9062335602008873</c:v>
                </c:pt>
                <c:pt idx="5">
                  <c:v>-2.4644268099916378</c:v>
                </c:pt>
                <c:pt idx="6">
                  <c:v>-2.5505174079241799</c:v>
                </c:pt>
                <c:pt idx="7">
                  <c:v>-4.4648270488606308</c:v>
                </c:pt>
                <c:pt idx="8">
                  <c:v>-7.0768109496399667</c:v>
                </c:pt>
                <c:pt idx="9">
                  <c:v>-7.2180900232109657</c:v>
                </c:pt>
                <c:pt idx="10">
                  <c:v>-4.6151795777472415</c:v>
                </c:pt>
                <c:pt idx="11">
                  <c:v>-5.4909719827205379</c:v>
                </c:pt>
                <c:pt idx="12">
                  <c:v>-5.5463332735130049</c:v>
                </c:pt>
                <c:pt idx="13">
                  <c:v>-8.4631540707739035</c:v>
                </c:pt>
                <c:pt idx="14">
                  <c:v>-13.787253905099329</c:v>
                </c:pt>
                <c:pt idx="15">
                  <c:v>-17.135708298851181</c:v>
                </c:pt>
                <c:pt idx="16">
                  <c:v>-16.909702184054829</c:v>
                </c:pt>
                <c:pt idx="17">
                  <c:v>-17.184072771025704</c:v>
                </c:pt>
                <c:pt idx="18">
                  <c:v>-17.598945845656733</c:v>
                </c:pt>
                <c:pt idx="19">
                  <c:v>-17.432967194375916</c:v>
                </c:pt>
                <c:pt idx="20">
                  <c:v>-22.519433108534059</c:v>
                </c:pt>
                <c:pt idx="21">
                  <c:v>-23.047184744369588</c:v>
                </c:pt>
                <c:pt idx="22">
                  <c:v>-24.011154211819186</c:v>
                </c:pt>
                <c:pt idx="23">
                  <c:v>-25.008182095880493</c:v>
                </c:pt>
                <c:pt idx="24">
                  <c:v>-25.889461236485857</c:v>
                </c:pt>
                <c:pt idx="25">
                  <c:v>-22.999905192228198</c:v>
                </c:pt>
                <c:pt idx="26">
                  <c:v>-19.400418192175529</c:v>
                </c:pt>
                <c:pt idx="27">
                  <c:v>-16.58474387330633</c:v>
                </c:pt>
                <c:pt idx="28">
                  <c:v>-17.747713333202054</c:v>
                </c:pt>
                <c:pt idx="29">
                  <c:v>-17.09806001846388</c:v>
                </c:pt>
                <c:pt idx="30">
                  <c:v>-16.676478559774832</c:v>
                </c:pt>
                <c:pt idx="31">
                  <c:v>-16.48428100008902</c:v>
                </c:pt>
                <c:pt idx="32">
                  <c:v>-11.215729451851708</c:v>
                </c:pt>
                <c:pt idx="33">
                  <c:v>-12.263833763401866</c:v>
                </c:pt>
                <c:pt idx="34">
                  <c:v>-10.482391230513411</c:v>
                </c:pt>
                <c:pt idx="35">
                  <c:v>-10.30377514822346</c:v>
                </c:pt>
                <c:pt idx="36">
                  <c:v>-10.219022518632649</c:v>
                </c:pt>
                <c:pt idx="37">
                  <c:v>-11.250156401486555</c:v>
                </c:pt>
                <c:pt idx="38">
                  <c:v>-10.708022532589856</c:v>
                </c:pt>
                <c:pt idx="39">
                  <c:v>-10.619868942187537</c:v>
                </c:pt>
                <c:pt idx="40">
                  <c:v>-9.9264581592961036</c:v>
                </c:pt>
                <c:pt idx="41">
                  <c:v>-9.0797042721996402</c:v>
                </c:pt>
                <c:pt idx="42">
                  <c:v>-9.7938616584643761</c:v>
                </c:pt>
                <c:pt idx="43">
                  <c:v>-10.105712441331105</c:v>
                </c:pt>
                <c:pt idx="44">
                  <c:v>-9.9223312069594893</c:v>
                </c:pt>
                <c:pt idx="45">
                  <c:v>-10.024458212499077</c:v>
                </c:pt>
                <c:pt idx="46">
                  <c:v>-10.34789469002172</c:v>
                </c:pt>
                <c:pt idx="47">
                  <c:v>-10.874715292342207</c:v>
                </c:pt>
                <c:pt idx="48">
                  <c:v>-9.5328749871817493</c:v>
                </c:pt>
                <c:pt idx="49">
                  <c:v>-8.4108729679329244</c:v>
                </c:pt>
                <c:pt idx="50">
                  <c:v>-8.2870157507571758</c:v>
                </c:pt>
                <c:pt idx="51">
                  <c:v>-8.2414575013072913</c:v>
                </c:pt>
                <c:pt idx="52">
                  <c:v>-8.3274426728252813</c:v>
                </c:pt>
                <c:pt idx="53">
                  <c:v>-10.239187875092437</c:v>
                </c:pt>
                <c:pt idx="54">
                  <c:v>-9.9571768359865587</c:v>
                </c:pt>
                <c:pt idx="55">
                  <c:v>-9.9473998044375058</c:v>
                </c:pt>
                <c:pt idx="56">
                  <c:v>-9.6207925961875986</c:v>
                </c:pt>
                <c:pt idx="57">
                  <c:v>-9.5500182565767204</c:v>
                </c:pt>
                <c:pt idx="58">
                  <c:v>-8.7403592418971225</c:v>
                </c:pt>
                <c:pt idx="59">
                  <c:v>-8.6361618214513705</c:v>
                </c:pt>
                <c:pt idx="60">
                  <c:v>-11.358781480468771</c:v>
                </c:pt>
                <c:pt idx="61">
                  <c:v>-10.918012312101744</c:v>
                </c:pt>
                <c:pt idx="62">
                  <c:v>-10.832750945917191</c:v>
                </c:pt>
                <c:pt idx="63">
                  <c:v>-11.302037259416309</c:v>
                </c:pt>
                <c:pt idx="64">
                  <c:v>-10.592111812452032</c:v>
                </c:pt>
                <c:pt idx="65">
                  <c:v>-11.584419089291142</c:v>
                </c:pt>
                <c:pt idx="66">
                  <c:v>-11.151413067021942</c:v>
                </c:pt>
                <c:pt idx="67">
                  <c:v>-10.896314043622258</c:v>
                </c:pt>
                <c:pt idx="68">
                  <c:v>-8.4312366999605644</c:v>
                </c:pt>
                <c:pt idx="69">
                  <c:v>-10.291201572124287</c:v>
                </c:pt>
                <c:pt idx="70">
                  <c:v>-10.629997886375708</c:v>
                </c:pt>
                <c:pt idx="71">
                  <c:v>-11.27147111016532</c:v>
                </c:pt>
                <c:pt idx="72">
                  <c:v>-12.2637043115701</c:v>
                </c:pt>
                <c:pt idx="73">
                  <c:v>-12.084772981775327</c:v>
                </c:pt>
                <c:pt idx="74">
                  <c:v>-11.908192356519409</c:v>
                </c:pt>
                <c:pt idx="75">
                  <c:v>-12.484604970603119</c:v>
                </c:pt>
                <c:pt idx="76">
                  <c:v>-12.400753996743575</c:v>
                </c:pt>
                <c:pt idx="77">
                  <c:v>-11.430081339645447</c:v>
                </c:pt>
                <c:pt idx="78">
                  <c:v>-12.036872215591776</c:v>
                </c:pt>
                <c:pt idx="79">
                  <c:v>-11.965374365813908</c:v>
                </c:pt>
                <c:pt idx="80">
                  <c:v>-14.237916698093489</c:v>
                </c:pt>
                <c:pt idx="81">
                  <c:v>-12.588942688611793</c:v>
                </c:pt>
                <c:pt idx="82">
                  <c:v>-12.446208038408423</c:v>
                </c:pt>
                <c:pt idx="83">
                  <c:v>-11.203547516877455</c:v>
                </c:pt>
                <c:pt idx="84">
                  <c:v>-7.9189165836454745</c:v>
                </c:pt>
                <c:pt idx="85">
                  <c:v>-7.9957011055727056</c:v>
                </c:pt>
                <c:pt idx="86">
                  <c:v>-7.4293786734068838</c:v>
                </c:pt>
                <c:pt idx="87">
                  <c:v>-6.2434255068675721</c:v>
                </c:pt>
                <c:pt idx="88">
                  <c:v>-6.1876946826853185</c:v>
                </c:pt>
                <c:pt idx="89">
                  <c:v>-5.2763415401304137</c:v>
                </c:pt>
                <c:pt idx="90">
                  <c:v>-4.3284100052204399</c:v>
                </c:pt>
                <c:pt idx="91">
                  <c:v>-3.6160912151513847</c:v>
                </c:pt>
                <c:pt idx="92">
                  <c:v>-2.1207241930698006</c:v>
                </c:pt>
                <c:pt idx="93">
                  <c:v>0.6738343361897714</c:v>
                </c:pt>
                <c:pt idx="94">
                  <c:v>3.2457615258229211</c:v>
                </c:pt>
                <c:pt idx="95">
                  <c:v>4.5087801594388077</c:v>
                </c:pt>
                <c:pt idx="96">
                  <c:v>6.0432861819087025</c:v>
                </c:pt>
                <c:pt idx="97">
                  <c:v>7.9863173997936743</c:v>
                </c:pt>
                <c:pt idx="98">
                  <c:v>8.9929961258347504</c:v>
                </c:pt>
                <c:pt idx="99">
                  <c:v>10.282999779539326</c:v>
                </c:pt>
                <c:pt idx="100">
                  <c:v>11.097955448235396</c:v>
                </c:pt>
                <c:pt idx="101">
                  <c:v>13.038550138816095</c:v>
                </c:pt>
                <c:pt idx="102">
                  <c:v>14.626488895717982</c:v>
                </c:pt>
                <c:pt idx="103">
                  <c:v>15.182052067768815</c:v>
                </c:pt>
                <c:pt idx="104">
                  <c:v>15.227575743050004</c:v>
                </c:pt>
                <c:pt idx="105">
                  <c:v>14.851459380154131</c:v>
                </c:pt>
                <c:pt idx="106">
                  <c:v>16.605951054272495</c:v>
                </c:pt>
                <c:pt idx="107">
                  <c:v>16.664376881399569</c:v>
                </c:pt>
                <c:pt idx="108">
                  <c:v>15.912602639569862</c:v>
                </c:pt>
                <c:pt idx="109">
                  <c:v>14.668659209982437</c:v>
                </c:pt>
                <c:pt idx="110">
                  <c:v>14.332185548556197</c:v>
                </c:pt>
                <c:pt idx="111">
                  <c:v>13.978593634221648</c:v>
                </c:pt>
                <c:pt idx="112">
                  <c:v>14.579114904932222</c:v>
                </c:pt>
                <c:pt idx="113">
                  <c:v>12.95937914184664</c:v>
                </c:pt>
                <c:pt idx="114">
                  <c:v>11.856029091925556</c:v>
                </c:pt>
                <c:pt idx="115">
                  <c:v>12.102691767714413</c:v>
                </c:pt>
                <c:pt idx="116">
                  <c:v>11.988331457081291</c:v>
                </c:pt>
                <c:pt idx="117">
                  <c:v>12.119857235355891</c:v>
                </c:pt>
                <c:pt idx="118">
                  <c:v>9.3511438847693196</c:v>
                </c:pt>
                <c:pt idx="119">
                  <c:v>9.0498090466757386</c:v>
                </c:pt>
                <c:pt idx="120">
                  <c:v>8.4613934975272578</c:v>
                </c:pt>
                <c:pt idx="121">
                  <c:v>8.6635421965980175</c:v>
                </c:pt>
                <c:pt idx="122">
                  <c:v>8.6994522032967971</c:v>
                </c:pt>
                <c:pt idx="123">
                  <c:v>8.5927334262723818</c:v>
                </c:pt>
                <c:pt idx="124">
                  <c:v>8.1732416414399989</c:v>
                </c:pt>
                <c:pt idx="125">
                  <c:v>8.4592274420308922</c:v>
                </c:pt>
                <c:pt idx="126">
                  <c:v>8.3722107564807136</c:v>
                </c:pt>
                <c:pt idx="127">
                  <c:v>8.3304012880978782</c:v>
                </c:pt>
                <c:pt idx="128">
                  <c:v>8.1559798652671702</c:v>
                </c:pt>
                <c:pt idx="129">
                  <c:v>8.2126100376110678</c:v>
                </c:pt>
                <c:pt idx="130">
                  <c:v>8.9646276428758433</c:v>
                </c:pt>
                <c:pt idx="131">
                  <c:v>9.7862820522663476</c:v>
                </c:pt>
                <c:pt idx="132">
                  <c:v>10.845398442304322</c:v>
                </c:pt>
                <c:pt idx="133">
                  <c:v>11.061936667670459</c:v>
                </c:pt>
                <c:pt idx="134">
                  <c:v>11.559244512153422</c:v>
                </c:pt>
                <c:pt idx="135">
                  <c:v>12.706555364662719</c:v>
                </c:pt>
                <c:pt idx="136">
                  <c:v>12.412311472894167</c:v>
                </c:pt>
                <c:pt idx="137">
                  <c:v>12.925814756717546</c:v>
                </c:pt>
                <c:pt idx="138">
                  <c:v>13.633315195249661</c:v>
                </c:pt>
                <c:pt idx="139">
                  <c:v>13.978254930527246</c:v>
                </c:pt>
                <c:pt idx="140">
                  <c:v>14.282721954788503</c:v>
                </c:pt>
                <c:pt idx="141">
                  <c:v>14.398113164497994</c:v>
                </c:pt>
                <c:pt idx="142">
                  <c:v>14.162114140842741</c:v>
                </c:pt>
                <c:pt idx="143">
                  <c:v>13.866581336746254</c:v>
                </c:pt>
                <c:pt idx="144">
                  <c:v>13.478321051615151</c:v>
                </c:pt>
                <c:pt idx="145">
                  <c:v>13.386035467613855</c:v>
                </c:pt>
                <c:pt idx="146">
                  <c:v>13.603536496828994</c:v>
                </c:pt>
                <c:pt idx="147">
                  <c:v>13.521976043981955</c:v>
                </c:pt>
                <c:pt idx="148">
                  <c:v>14.451239109266933</c:v>
                </c:pt>
                <c:pt idx="149">
                  <c:v>14.5203877677476</c:v>
                </c:pt>
                <c:pt idx="150">
                  <c:v>14.634989582598878</c:v>
                </c:pt>
                <c:pt idx="151">
                  <c:v>14.348993931445264</c:v>
                </c:pt>
                <c:pt idx="152">
                  <c:v>14.948441306411109</c:v>
                </c:pt>
                <c:pt idx="153">
                  <c:v>14.458226665481799</c:v>
                </c:pt>
                <c:pt idx="154">
                  <c:v>14.336871302958908</c:v>
                </c:pt>
                <c:pt idx="155">
                  <c:v>14.72200268839552</c:v>
                </c:pt>
                <c:pt idx="156">
                  <c:v>15.164067804723903</c:v>
                </c:pt>
                <c:pt idx="157">
                  <c:v>15.396187318160592</c:v>
                </c:pt>
                <c:pt idx="158">
                  <c:v>15.353191736151505</c:v>
                </c:pt>
                <c:pt idx="159">
                  <c:v>15.482074655924327</c:v>
                </c:pt>
                <c:pt idx="160">
                  <c:v>15.241980849837077</c:v>
                </c:pt>
                <c:pt idx="161">
                  <c:v>14.925565856347479</c:v>
                </c:pt>
                <c:pt idx="162">
                  <c:v>14.717818796115868</c:v>
                </c:pt>
                <c:pt idx="163">
                  <c:v>11.685237888984524</c:v>
                </c:pt>
                <c:pt idx="164">
                  <c:v>11.488499089230864</c:v>
                </c:pt>
                <c:pt idx="165">
                  <c:v>11.439204225451727</c:v>
                </c:pt>
                <c:pt idx="166">
                  <c:v>11.195101269573971</c:v>
                </c:pt>
                <c:pt idx="167">
                  <c:v>11.380277108394953</c:v>
                </c:pt>
                <c:pt idx="168">
                  <c:v>11.625792854557249</c:v>
                </c:pt>
                <c:pt idx="169">
                  <c:v>11.864867661983581</c:v>
                </c:pt>
                <c:pt idx="170">
                  <c:v>11.852271274800486</c:v>
                </c:pt>
                <c:pt idx="171">
                  <c:v>11.317219514877452</c:v>
                </c:pt>
                <c:pt idx="172">
                  <c:v>11.273229871531921</c:v>
                </c:pt>
                <c:pt idx="173">
                  <c:v>11.521551973230991</c:v>
                </c:pt>
                <c:pt idx="174">
                  <c:v>11.553539876774099</c:v>
                </c:pt>
                <c:pt idx="175">
                  <c:v>15.156577410234284</c:v>
                </c:pt>
                <c:pt idx="176">
                  <c:v>14.85149182210359</c:v>
                </c:pt>
                <c:pt idx="177">
                  <c:v>15.16631594691713</c:v>
                </c:pt>
                <c:pt idx="178">
                  <c:v>16.623689387082365</c:v>
                </c:pt>
                <c:pt idx="179">
                  <c:v>17.186882950684534</c:v>
                </c:pt>
                <c:pt idx="180">
                  <c:v>17.184594027813471</c:v>
                </c:pt>
                <c:pt idx="181">
                  <c:v>17.381984609288835</c:v>
                </c:pt>
                <c:pt idx="182">
                  <c:v>17.68111830042638</c:v>
                </c:pt>
                <c:pt idx="183">
                  <c:v>17.660119676505669</c:v>
                </c:pt>
                <c:pt idx="184">
                  <c:v>17.709045701059466</c:v>
                </c:pt>
                <c:pt idx="185">
                  <c:v>17.978079688365511</c:v>
                </c:pt>
                <c:pt idx="186">
                  <c:v>18.007559933924753</c:v>
                </c:pt>
                <c:pt idx="187">
                  <c:v>17.27110621676664</c:v>
                </c:pt>
                <c:pt idx="188">
                  <c:v>16.945599154839421</c:v>
                </c:pt>
                <c:pt idx="189">
                  <c:v>16.635554906600603</c:v>
                </c:pt>
                <c:pt idx="190">
                  <c:v>15.450970815290589</c:v>
                </c:pt>
                <c:pt idx="191">
                  <c:v>14.274003869934049</c:v>
                </c:pt>
                <c:pt idx="192">
                  <c:v>13.741251393368369</c:v>
                </c:pt>
                <c:pt idx="193">
                  <c:v>12.884332164202906</c:v>
                </c:pt>
                <c:pt idx="194">
                  <c:v>11.740729087857172</c:v>
                </c:pt>
                <c:pt idx="195">
                  <c:v>11.310039456653897</c:v>
                </c:pt>
                <c:pt idx="196">
                  <c:v>10.921731061689455</c:v>
                </c:pt>
                <c:pt idx="197">
                  <c:v>10.262100299408438</c:v>
                </c:pt>
                <c:pt idx="198">
                  <c:v>10.027382751546732</c:v>
                </c:pt>
                <c:pt idx="199">
                  <c:v>10.020828330236942</c:v>
                </c:pt>
                <c:pt idx="200">
                  <c:v>9.6130726110701392</c:v>
                </c:pt>
                <c:pt idx="201">
                  <c:v>9.1438324855436015</c:v>
                </c:pt>
                <c:pt idx="202">
                  <c:v>8.4335642151623915</c:v>
                </c:pt>
                <c:pt idx="203">
                  <c:v>8.7895860266589807</c:v>
                </c:pt>
                <c:pt idx="204">
                  <c:v>8.8659129755379151</c:v>
                </c:pt>
                <c:pt idx="205">
                  <c:v>8.6908565569896901</c:v>
                </c:pt>
                <c:pt idx="206">
                  <c:v>7.0567931929700789</c:v>
                </c:pt>
                <c:pt idx="207">
                  <c:v>6.8620311540058543</c:v>
                </c:pt>
                <c:pt idx="208">
                  <c:v>6.7595695063161543</c:v>
                </c:pt>
                <c:pt idx="209">
                  <c:v>7.3133874104630792</c:v>
                </c:pt>
                <c:pt idx="210">
                  <c:v>7.141384135720652</c:v>
                </c:pt>
              </c:numCache>
            </c:numRef>
          </c:val>
          <c:smooth val="0"/>
        </c:ser>
        <c:ser>
          <c:idx val="3"/>
          <c:order val="2"/>
          <c:tx>
            <c:v>Microcrédito</c:v>
          </c:tx>
          <c:spPr>
            <a:ln>
              <a:solidFill>
                <a:srgbClr val="D65700"/>
              </a:solidFill>
              <a:prstDash val="solid"/>
            </a:ln>
          </c:spPr>
          <c:marker>
            <c:symbol val="none"/>
          </c:marker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Gráfico_7!$F$5:$F$215</c:f>
              <c:numCache>
                <c:formatCode>0.0</c:formatCode>
                <c:ptCount val="211"/>
                <c:pt idx="49">
                  <c:v>256.92025209807639</c:v>
                </c:pt>
                <c:pt idx="50">
                  <c:v>268.02254795714703</c:v>
                </c:pt>
                <c:pt idx="51">
                  <c:v>195.328948621764</c:v>
                </c:pt>
                <c:pt idx="52">
                  <c:v>172.208541025454</c:v>
                </c:pt>
                <c:pt idx="53">
                  <c:v>181.59941690588514</c:v>
                </c:pt>
                <c:pt idx="54">
                  <c:v>196.54470021850346</c:v>
                </c:pt>
                <c:pt idx="55">
                  <c:v>216.953798678791</c:v>
                </c:pt>
                <c:pt idx="56">
                  <c:v>40.11646236117916</c:v>
                </c:pt>
                <c:pt idx="57">
                  <c:v>45.600074104432451</c:v>
                </c:pt>
                <c:pt idx="58">
                  <c:v>44.601968444941861</c:v>
                </c:pt>
                <c:pt idx="59">
                  <c:v>48.124339648094505</c:v>
                </c:pt>
                <c:pt idx="60">
                  <c:v>37.184765819312695</c:v>
                </c:pt>
                <c:pt idx="61">
                  <c:v>34.594284167922162</c:v>
                </c:pt>
                <c:pt idx="62">
                  <c:v>35.658623684635906</c:v>
                </c:pt>
                <c:pt idx="63">
                  <c:v>33.728581248109094</c:v>
                </c:pt>
                <c:pt idx="64">
                  <c:v>42.784365308007175</c:v>
                </c:pt>
                <c:pt idx="65">
                  <c:v>38.069229202659336</c:v>
                </c:pt>
                <c:pt idx="66">
                  <c:v>35.850678074746199</c:v>
                </c:pt>
                <c:pt idx="67">
                  <c:v>30.509118928926981</c:v>
                </c:pt>
                <c:pt idx="68">
                  <c:v>30.924007671397689</c:v>
                </c:pt>
                <c:pt idx="69">
                  <c:v>28.800584811960771</c:v>
                </c:pt>
                <c:pt idx="70">
                  <c:v>29.828280989476518</c:v>
                </c:pt>
                <c:pt idx="71">
                  <c:v>38.621513326650181</c:v>
                </c:pt>
                <c:pt idx="72">
                  <c:v>40.389008300149442</c:v>
                </c:pt>
                <c:pt idx="73">
                  <c:v>43.05538529439292</c:v>
                </c:pt>
                <c:pt idx="74">
                  <c:v>45.119266381517861</c:v>
                </c:pt>
                <c:pt idx="75">
                  <c:v>49.3757527084286</c:v>
                </c:pt>
                <c:pt idx="76">
                  <c:v>56.214601564779933</c:v>
                </c:pt>
                <c:pt idx="77">
                  <c:v>61.527016334686138</c:v>
                </c:pt>
                <c:pt idx="78">
                  <c:v>63.717641234615272</c:v>
                </c:pt>
                <c:pt idx="79">
                  <c:v>63.135085602371262</c:v>
                </c:pt>
                <c:pt idx="80">
                  <c:v>62.08084177164821</c:v>
                </c:pt>
                <c:pt idx="81">
                  <c:v>59.231575976897808</c:v>
                </c:pt>
                <c:pt idx="82">
                  <c:v>51.337368830656494</c:v>
                </c:pt>
                <c:pt idx="83">
                  <c:v>43.971597308192514</c:v>
                </c:pt>
                <c:pt idx="84">
                  <c:v>42.017029728586742</c:v>
                </c:pt>
                <c:pt idx="85">
                  <c:v>38.966935542061812</c:v>
                </c:pt>
                <c:pt idx="86">
                  <c:v>36.864844566087982</c:v>
                </c:pt>
                <c:pt idx="87">
                  <c:v>36.729487653440309</c:v>
                </c:pt>
                <c:pt idx="88">
                  <c:v>36.05717897054457</c:v>
                </c:pt>
                <c:pt idx="89">
                  <c:v>30.102697889563078</c:v>
                </c:pt>
                <c:pt idx="90">
                  <c:v>30.937602560381585</c:v>
                </c:pt>
                <c:pt idx="91">
                  <c:v>31.442072646660748</c:v>
                </c:pt>
                <c:pt idx="92">
                  <c:v>30.290682043344532</c:v>
                </c:pt>
                <c:pt idx="93">
                  <c:v>29.906219062792381</c:v>
                </c:pt>
                <c:pt idx="94">
                  <c:v>33.631176040091134</c:v>
                </c:pt>
                <c:pt idx="95">
                  <c:v>28.6016580415966</c:v>
                </c:pt>
                <c:pt idx="96">
                  <c:v>28.267653893954048</c:v>
                </c:pt>
                <c:pt idx="97">
                  <c:v>28.885136603726668</c:v>
                </c:pt>
                <c:pt idx="98">
                  <c:v>25.714053117744704</c:v>
                </c:pt>
                <c:pt idx="99">
                  <c:v>24.792941376069976</c:v>
                </c:pt>
                <c:pt idx="100">
                  <c:v>22.24255204961203</c:v>
                </c:pt>
                <c:pt idx="101">
                  <c:v>24.23909622599847</c:v>
                </c:pt>
                <c:pt idx="102">
                  <c:v>19.956222145117408</c:v>
                </c:pt>
                <c:pt idx="103">
                  <c:v>16.803613103838021</c:v>
                </c:pt>
                <c:pt idx="104">
                  <c:v>14.839426628110729</c:v>
                </c:pt>
                <c:pt idx="105">
                  <c:v>13.924659507194793</c:v>
                </c:pt>
                <c:pt idx="106">
                  <c:v>12.852977146344081</c:v>
                </c:pt>
                <c:pt idx="107">
                  <c:v>12.320046194521982</c:v>
                </c:pt>
                <c:pt idx="108">
                  <c:v>11.168205706417034</c:v>
                </c:pt>
                <c:pt idx="109">
                  <c:v>8.6410411192730194</c:v>
                </c:pt>
                <c:pt idx="110">
                  <c:v>8.407416011376533</c:v>
                </c:pt>
                <c:pt idx="111">
                  <c:v>6.2658496149529785</c:v>
                </c:pt>
                <c:pt idx="112">
                  <c:v>7.9285824663720916</c:v>
                </c:pt>
                <c:pt idx="113">
                  <c:v>9.2400733812747493</c:v>
                </c:pt>
                <c:pt idx="114">
                  <c:v>12.422691756107973</c:v>
                </c:pt>
                <c:pt idx="115">
                  <c:v>14.137576705342525</c:v>
                </c:pt>
                <c:pt idx="116">
                  <c:v>15.973499209295582</c:v>
                </c:pt>
                <c:pt idx="117">
                  <c:v>17.379594516934095</c:v>
                </c:pt>
                <c:pt idx="118">
                  <c:v>16.910250762818379</c:v>
                </c:pt>
                <c:pt idx="119">
                  <c:v>32.367109891050006</c:v>
                </c:pt>
                <c:pt idx="120">
                  <c:v>44.752117043864303</c:v>
                </c:pt>
                <c:pt idx="121">
                  <c:v>47.718650300656762</c:v>
                </c:pt>
                <c:pt idx="122">
                  <c:v>51.151488964912218</c:v>
                </c:pt>
                <c:pt idx="123">
                  <c:v>54.156983172914195</c:v>
                </c:pt>
                <c:pt idx="124">
                  <c:v>54.138228500979359</c:v>
                </c:pt>
                <c:pt idx="125">
                  <c:v>54.984409758506736</c:v>
                </c:pt>
                <c:pt idx="126">
                  <c:v>52.764372232403957</c:v>
                </c:pt>
                <c:pt idx="127">
                  <c:v>52.583299823240196</c:v>
                </c:pt>
                <c:pt idx="128">
                  <c:v>52.044142064863273</c:v>
                </c:pt>
                <c:pt idx="129">
                  <c:v>50.253866907200816</c:v>
                </c:pt>
                <c:pt idx="130">
                  <c:v>51.251648810105245</c:v>
                </c:pt>
                <c:pt idx="131">
                  <c:v>33.228199145768023</c:v>
                </c:pt>
                <c:pt idx="132">
                  <c:v>22.002058759219768</c:v>
                </c:pt>
                <c:pt idx="133">
                  <c:v>20.223922788720493</c:v>
                </c:pt>
                <c:pt idx="134">
                  <c:v>17.817654149960926</c:v>
                </c:pt>
                <c:pt idx="135">
                  <c:v>15.072929390822964</c:v>
                </c:pt>
                <c:pt idx="136">
                  <c:v>12.672074079876673</c:v>
                </c:pt>
                <c:pt idx="137">
                  <c:v>10.599388123785003</c:v>
                </c:pt>
                <c:pt idx="138">
                  <c:v>9.3230537451993278</c:v>
                </c:pt>
                <c:pt idx="139">
                  <c:v>7.8621907898344334</c:v>
                </c:pt>
                <c:pt idx="140">
                  <c:v>7.5953562276743103</c:v>
                </c:pt>
                <c:pt idx="141">
                  <c:v>7.3625338972832743</c:v>
                </c:pt>
                <c:pt idx="142">
                  <c:v>7.5395661825576221</c:v>
                </c:pt>
                <c:pt idx="143">
                  <c:v>8.4190828588977205</c:v>
                </c:pt>
                <c:pt idx="144">
                  <c:v>8.672381156162313</c:v>
                </c:pt>
                <c:pt idx="145">
                  <c:v>8.9149043472219525</c:v>
                </c:pt>
                <c:pt idx="146">
                  <c:v>23.497192844197421</c:v>
                </c:pt>
                <c:pt idx="147">
                  <c:v>26.003484632208384</c:v>
                </c:pt>
                <c:pt idx="148">
                  <c:v>27.867242544630223</c:v>
                </c:pt>
                <c:pt idx="149">
                  <c:v>29.456336470328882</c:v>
                </c:pt>
                <c:pt idx="150">
                  <c:v>30.393327353425814</c:v>
                </c:pt>
                <c:pt idx="151">
                  <c:v>31.460900586601646</c:v>
                </c:pt>
                <c:pt idx="152">
                  <c:v>32.310732063888636</c:v>
                </c:pt>
                <c:pt idx="153">
                  <c:v>32.587563314307388</c:v>
                </c:pt>
                <c:pt idx="154">
                  <c:v>32.772151499640543</c:v>
                </c:pt>
                <c:pt idx="155">
                  <c:v>33.117989506340706</c:v>
                </c:pt>
                <c:pt idx="156">
                  <c:v>33.343498116393278</c:v>
                </c:pt>
                <c:pt idx="157">
                  <c:v>34.03419912397014</c:v>
                </c:pt>
                <c:pt idx="158">
                  <c:v>19.144545360615851</c:v>
                </c:pt>
                <c:pt idx="159">
                  <c:v>18.95925219467669</c:v>
                </c:pt>
                <c:pt idx="160">
                  <c:v>17.782806427185129</c:v>
                </c:pt>
                <c:pt idx="161">
                  <c:v>17.278573896468608</c:v>
                </c:pt>
                <c:pt idx="162">
                  <c:v>17.403060976369723</c:v>
                </c:pt>
                <c:pt idx="163">
                  <c:v>17.687482364161156</c:v>
                </c:pt>
                <c:pt idx="164">
                  <c:v>17.350472066029777</c:v>
                </c:pt>
                <c:pt idx="165">
                  <c:v>17.167745766900431</c:v>
                </c:pt>
                <c:pt idx="166">
                  <c:v>16.73342443015644</c:v>
                </c:pt>
                <c:pt idx="167">
                  <c:v>16.605301040071787</c:v>
                </c:pt>
                <c:pt idx="168">
                  <c:v>16.878872920256871</c:v>
                </c:pt>
                <c:pt idx="169">
                  <c:v>17.195945268038827</c:v>
                </c:pt>
                <c:pt idx="170">
                  <c:v>17.384857246216146</c:v>
                </c:pt>
                <c:pt idx="171">
                  <c:v>16.78555414197962</c:v>
                </c:pt>
                <c:pt idx="172">
                  <c:v>17.84810678430453</c:v>
                </c:pt>
                <c:pt idx="173">
                  <c:v>18.325291144580213</c:v>
                </c:pt>
                <c:pt idx="174">
                  <c:v>17.7298787616315</c:v>
                </c:pt>
                <c:pt idx="175">
                  <c:v>17.799692779012986</c:v>
                </c:pt>
                <c:pt idx="176">
                  <c:v>16.997596024783789</c:v>
                </c:pt>
                <c:pt idx="177">
                  <c:v>16.551651352179107</c:v>
                </c:pt>
                <c:pt idx="178">
                  <c:v>14.702791496351697</c:v>
                </c:pt>
                <c:pt idx="179">
                  <c:v>14.776523711464339</c:v>
                </c:pt>
                <c:pt idx="180">
                  <c:v>15.114572988998699</c:v>
                </c:pt>
                <c:pt idx="181">
                  <c:v>14.022944383217851</c:v>
                </c:pt>
                <c:pt idx="182">
                  <c:v>13.123239537878373</c:v>
                </c:pt>
                <c:pt idx="183">
                  <c:v>13.246409548815418</c:v>
                </c:pt>
                <c:pt idx="184">
                  <c:v>12.285614457199024</c:v>
                </c:pt>
                <c:pt idx="185">
                  <c:v>11.313336471816559</c:v>
                </c:pt>
                <c:pt idx="186">
                  <c:v>10.689128622143818</c:v>
                </c:pt>
                <c:pt idx="187">
                  <c:v>9.5510125597554349</c:v>
                </c:pt>
                <c:pt idx="188">
                  <c:v>8.7574292591955594</c:v>
                </c:pt>
                <c:pt idx="189">
                  <c:v>8.2546668540129708</c:v>
                </c:pt>
                <c:pt idx="190">
                  <c:v>8.5746432881513623</c:v>
                </c:pt>
                <c:pt idx="191">
                  <c:v>7.2416846160226589</c:v>
                </c:pt>
                <c:pt idx="192">
                  <c:v>5.5844553020212295</c:v>
                </c:pt>
                <c:pt idx="193">
                  <c:v>5.2112336461682673</c:v>
                </c:pt>
                <c:pt idx="194">
                  <c:v>15.267871571696867</c:v>
                </c:pt>
                <c:pt idx="195">
                  <c:v>14.226050117299316</c:v>
                </c:pt>
                <c:pt idx="196">
                  <c:v>13.69653653443963</c:v>
                </c:pt>
                <c:pt idx="197">
                  <c:v>12.975885851338088</c:v>
                </c:pt>
                <c:pt idx="198">
                  <c:v>12.775079610591877</c:v>
                </c:pt>
                <c:pt idx="199">
                  <c:v>12.364095840495516</c:v>
                </c:pt>
                <c:pt idx="200">
                  <c:v>10.967832863984261</c:v>
                </c:pt>
                <c:pt idx="201">
                  <c:v>9.9232460316976514</c:v>
                </c:pt>
                <c:pt idx="202">
                  <c:v>9.0781560382306772</c:v>
                </c:pt>
                <c:pt idx="203">
                  <c:v>8.9645227802374485</c:v>
                </c:pt>
                <c:pt idx="204">
                  <c:v>8.8379432447528892</c:v>
                </c:pt>
                <c:pt idx="205">
                  <c:v>8.4835065322526724</c:v>
                </c:pt>
                <c:pt idx="206">
                  <c:v>-1.7989892345670166</c:v>
                </c:pt>
                <c:pt idx="207">
                  <c:v>-2.3769120538547739</c:v>
                </c:pt>
                <c:pt idx="208">
                  <c:v>-2.2423655121883379</c:v>
                </c:pt>
                <c:pt idx="209">
                  <c:v>-1.801426682756857</c:v>
                </c:pt>
                <c:pt idx="210">
                  <c:v>-2.1713208511836668</c:v>
                </c:pt>
              </c:numCache>
            </c:numRef>
          </c:val>
          <c:smooth val="0"/>
        </c:ser>
        <c:ser>
          <c:idx val="0"/>
          <c:order val="3"/>
          <c:tx>
            <c:v>Comercial</c:v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Gráfico_7!$B$5:$B$215</c:f>
              <c:numCache>
                <c:formatCode>0.0</c:formatCode>
                <c:ptCount val="211"/>
                <c:pt idx="0">
                  <c:v>-8.1263422098013294</c:v>
                </c:pt>
                <c:pt idx="1">
                  <c:v>-9.9227624104831431</c:v>
                </c:pt>
                <c:pt idx="2">
                  <c:v>-11.53805756160936</c:v>
                </c:pt>
                <c:pt idx="3">
                  <c:v>-10.751038824659776</c:v>
                </c:pt>
                <c:pt idx="4">
                  <c:v>-10.320029507074135</c:v>
                </c:pt>
                <c:pt idx="5">
                  <c:v>-10.966338608850656</c:v>
                </c:pt>
                <c:pt idx="6">
                  <c:v>-9.9839712771996219</c:v>
                </c:pt>
                <c:pt idx="7">
                  <c:v>-8.7761359166482418</c:v>
                </c:pt>
                <c:pt idx="8">
                  <c:v>-10.370037984094294</c:v>
                </c:pt>
                <c:pt idx="9">
                  <c:v>-9.853079769185447</c:v>
                </c:pt>
                <c:pt idx="10">
                  <c:v>-10.945887806491971</c:v>
                </c:pt>
                <c:pt idx="11">
                  <c:v>-9.7541447102814196</c:v>
                </c:pt>
                <c:pt idx="12">
                  <c:v>-8.8125880711567248</c:v>
                </c:pt>
                <c:pt idx="13">
                  <c:v>-8.9731243212275213</c:v>
                </c:pt>
                <c:pt idx="14">
                  <c:v>-10.160866092077169</c:v>
                </c:pt>
                <c:pt idx="15">
                  <c:v>-11.363716131898794</c:v>
                </c:pt>
                <c:pt idx="16">
                  <c:v>-11.413963643191671</c:v>
                </c:pt>
                <c:pt idx="17">
                  <c:v>-11.033540303362743</c:v>
                </c:pt>
                <c:pt idx="18">
                  <c:v>-10.503681187944181</c:v>
                </c:pt>
                <c:pt idx="19">
                  <c:v>-11.826490865903249</c:v>
                </c:pt>
                <c:pt idx="20">
                  <c:v>-9.6388600919978256</c:v>
                </c:pt>
                <c:pt idx="21">
                  <c:v>-11.469555064255587</c:v>
                </c:pt>
                <c:pt idx="22">
                  <c:v>-11.379946230495896</c:v>
                </c:pt>
                <c:pt idx="23">
                  <c:v>-11.990374615862464</c:v>
                </c:pt>
                <c:pt idx="24">
                  <c:v>-9.7979578593241143</c:v>
                </c:pt>
                <c:pt idx="25">
                  <c:v>-9.5685271784128894</c:v>
                </c:pt>
                <c:pt idx="26">
                  <c:v>-5.9851460550144679</c:v>
                </c:pt>
                <c:pt idx="27">
                  <c:v>-4.9475975855198477</c:v>
                </c:pt>
                <c:pt idx="28">
                  <c:v>-5.9842136016671983</c:v>
                </c:pt>
                <c:pt idx="29">
                  <c:v>-6.4243425622082517</c:v>
                </c:pt>
                <c:pt idx="30">
                  <c:v>-4.9265127643883684</c:v>
                </c:pt>
                <c:pt idx="31">
                  <c:v>-5.2803285215934137</c:v>
                </c:pt>
                <c:pt idx="32">
                  <c:v>-6.3707820778300945</c:v>
                </c:pt>
                <c:pt idx="33">
                  <c:v>-6.7191880895576261</c:v>
                </c:pt>
                <c:pt idx="34">
                  <c:v>-5.0660359455757646</c:v>
                </c:pt>
                <c:pt idx="35">
                  <c:v>-4.7434209870949591</c:v>
                </c:pt>
                <c:pt idx="36">
                  <c:v>-6.9265366147422291</c:v>
                </c:pt>
                <c:pt idx="37">
                  <c:v>-4.3466387845189525</c:v>
                </c:pt>
                <c:pt idx="38">
                  <c:v>-3.2751560430256843</c:v>
                </c:pt>
                <c:pt idx="39">
                  <c:v>-2.662322477258261</c:v>
                </c:pt>
                <c:pt idx="40">
                  <c:v>-1.6346633800045862</c:v>
                </c:pt>
                <c:pt idx="41">
                  <c:v>-2.4109162476386059</c:v>
                </c:pt>
                <c:pt idx="42">
                  <c:v>-2.6325339036049167</c:v>
                </c:pt>
                <c:pt idx="43">
                  <c:v>0.27875874009750667</c:v>
                </c:pt>
                <c:pt idx="44">
                  <c:v>-3.4886610021533926E-2</c:v>
                </c:pt>
                <c:pt idx="45">
                  <c:v>1.9250178643687166</c:v>
                </c:pt>
                <c:pt idx="46">
                  <c:v>1.6721396582930481</c:v>
                </c:pt>
                <c:pt idx="47">
                  <c:v>2.6539775057186521</c:v>
                </c:pt>
                <c:pt idx="48">
                  <c:v>4.7387829001495074</c:v>
                </c:pt>
                <c:pt idx="49">
                  <c:v>3.182638772788593</c:v>
                </c:pt>
                <c:pt idx="50">
                  <c:v>3.6920968096406881</c:v>
                </c:pt>
                <c:pt idx="51">
                  <c:v>3.9891987146805752</c:v>
                </c:pt>
                <c:pt idx="52">
                  <c:v>5.1564862782519816</c:v>
                </c:pt>
                <c:pt idx="53">
                  <c:v>6.5356590623518063</c:v>
                </c:pt>
                <c:pt idx="54">
                  <c:v>3.9463896166088919</c:v>
                </c:pt>
                <c:pt idx="55">
                  <c:v>1.8781744874789785</c:v>
                </c:pt>
                <c:pt idx="56">
                  <c:v>2.7742185093998728</c:v>
                </c:pt>
                <c:pt idx="57">
                  <c:v>1.9148182640701616</c:v>
                </c:pt>
                <c:pt idx="58">
                  <c:v>3.9225372753120213</c:v>
                </c:pt>
                <c:pt idx="59">
                  <c:v>2.8411902309625425</c:v>
                </c:pt>
                <c:pt idx="60">
                  <c:v>1.0602002822720058</c:v>
                </c:pt>
                <c:pt idx="61">
                  <c:v>8.501271285119838</c:v>
                </c:pt>
                <c:pt idx="62">
                  <c:v>8.8280958936659779</c:v>
                </c:pt>
                <c:pt idx="63">
                  <c:v>6.4551343769115643</c:v>
                </c:pt>
                <c:pt idx="64">
                  <c:v>7.1086116059188242</c:v>
                </c:pt>
                <c:pt idx="65">
                  <c:v>8.7991776592946547</c:v>
                </c:pt>
                <c:pt idx="66">
                  <c:v>12.419551894527237</c:v>
                </c:pt>
                <c:pt idx="67">
                  <c:v>14.367127794697666</c:v>
                </c:pt>
                <c:pt idx="68">
                  <c:v>15.276002843320601</c:v>
                </c:pt>
                <c:pt idx="69">
                  <c:v>15.810102068929099</c:v>
                </c:pt>
                <c:pt idx="70">
                  <c:v>14.961630968426821</c:v>
                </c:pt>
                <c:pt idx="71">
                  <c:v>17.083694682301378</c:v>
                </c:pt>
                <c:pt idx="72">
                  <c:v>19.877371010559088</c:v>
                </c:pt>
                <c:pt idx="73">
                  <c:v>11.797118275894602</c:v>
                </c:pt>
                <c:pt idx="74">
                  <c:v>11.184381961911228</c:v>
                </c:pt>
                <c:pt idx="75">
                  <c:v>15.247617611295983</c:v>
                </c:pt>
                <c:pt idx="76">
                  <c:v>15.060964315802195</c:v>
                </c:pt>
                <c:pt idx="77">
                  <c:v>13.75678180393578</c:v>
                </c:pt>
                <c:pt idx="78">
                  <c:v>13.30236724404854</c:v>
                </c:pt>
                <c:pt idx="79">
                  <c:v>11.35623377785986</c:v>
                </c:pt>
                <c:pt idx="80">
                  <c:v>9.2455101074917287</c:v>
                </c:pt>
                <c:pt idx="81">
                  <c:v>8.7727120568220194</c:v>
                </c:pt>
                <c:pt idx="82">
                  <c:v>8.8690604123228933</c:v>
                </c:pt>
                <c:pt idx="83">
                  <c:v>7.7566287770217235</c:v>
                </c:pt>
                <c:pt idx="84">
                  <c:v>8.2718410810822096</c:v>
                </c:pt>
                <c:pt idx="85">
                  <c:v>10.230023082698359</c:v>
                </c:pt>
                <c:pt idx="86">
                  <c:v>12.145671619732678</c:v>
                </c:pt>
                <c:pt idx="87">
                  <c:v>9.2158396747215718</c:v>
                </c:pt>
                <c:pt idx="88">
                  <c:v>12.055555974182774</c:v>
                </c:pt>
                <c:pt idx="89">
                  <c:v>14.704488327922348</c:v>
                </c:pt>
                <c:pt idx="90">
                  <c:v>16.555812895429955</c:v>
                </c:pt>
                <c:pt idx="91">
                  <c:v>18.507194108431669</c:v>
                </c:pt>
                <c:pt idx="92">
                  <c:v>20.425968288515772</c:v>
                </c:pt>
                <c:pt idx="93">
                  <c:v>21.123210379104339</c:v>
                </c:pt>
                <c:pt idx="94">
                  <c:v>22.908734761110882</c:v>
                </c:pt>
                <c:pt idx="95">
                  <c:v>24.909435261014721</c:v>
                </c:pt>
                <c:pt idx="96">
                  <c:v>24.03705623581407</c:v>
                </c:pt>
                <c:pt idx="97">
                  <c:v>22.700339954943537</c:v>
                </c:pt>
                <c:pt idx="98">
                  <c:v>22.29188415499026</c:v>
                </c:pt>
                <c:pt idx="99">
                  <c:v>24.437448258233331</c:v>
                </c:pt>
                <c:pt idx="100">
                  <c:v>20.720724595030514</c:v>
                </c:pt>
                <c:pt idx="101">
                  <c:v>20.173362259485337</c:v>
                </c:pt>
                <c:pt idx="102">
                  <c:v>18.467721803962569</c:v>
                </c:pt>
                <c:pt idx="103">
                  <c:v>18.586339820391995</c:v>
                </c:pt>
                <c:pt idx="104">
                  <c:v>20.243485298933784</c:v>
                </c:pt>
                <c:pt idx="105">
                  <c:v>21.123054394962448</c:v>
                </c:pt>
                <c:pt idx="106">
                  <c:v>19.419783543300294</c:v>
                </c:pt>
                <c:pt idx="107">
                  <c:v>19.15225233262834</c:v>
                </c:pt>
                <c:pt idx="108">
                  <c:v>17.152332910443491</c:v>
                </c:pt>
                <c:pt idx="109">
                  <c:v>16.100983244564461</c:v>
                </c:pt>
                <c:pt idx="110">
                  <c:v>14.648427035542166</c:v>
                </c:pt>
                <c:pt idx="111">
                  <c:v>14.593458969789253</c:v>
                </c:pt>
                <c:pt idx="112">
                  <c:v>14.574744393975481</c:v>
                </c:pt>
                <c:pt idx="113">
                  <c:v>11.92950469373919</c:v>
                </c:pt>
                <c:pt idx="114">
                  <c:v>12.615212291979748</c:v>
                </c:pt>
                <c:pt idx="115">
                  <c:v>11.041432297594088</c:v>
                </c:pt>
                <c:pt idx="116">
                  <c:v>10.400710081384368</c:v>
                </c:pt>
                <c:pt idx="117">
                  <c:v>11.175038102380675</c:v>
                </c:pt>
                <c:pt idx="118">
                  <c:v>13.14799622900269</c:v>
                </c:pt>
                <c:pt idx="119">
                  <c:v>12.265107629771288</c:v>
                </c:pt>
                <c:pt idx="120">
                  <c:v>11.35337271754404</c:v>
                </c:pt>
                <c:pt idx="121">
                  <c:v>11.927514200541477</c:v>
                </c:pt>
                <c:pt idx="122">
                  <c:v>11.550097235172929</c:v>
                </c:pt>
                <c:pt idx="123">
                  <c:v>10.693314679183775</c:v>
                </c:pt>
                <c:pt idx="124">
                  <c:v>10.222180364351029</c:v>
                </c:pt>
                <c:pt idx="125">
                  <c:v>12.668975615203859</c:v>
                </c:pt>
                <c:pt idx="126">
                  <c:v>10.245808579908289</c:v>
                </c:pt>
                <c:pt idx="127">
                  <c:v>8.9320249496184445</c:v>
                </c:pt>
                <c:pt idx="128">
                  <c:v>4.9724123058781933</c:v>
                </c:pt>
                <c:pt idx="129">
                  <c:v>1.41667838685402</c:v>
                </c:pt>
                <c:pt idx="130">
                  <c:v>-1.2556171610576761</c:v>
                </c:pt>
                <c:pt idx="131">
                  <c:v>-3.0762343211514054</c:v>
                </c:pt>
                <c:pt idx="132">
                  <c:v>-1.4465040663602435</c:v>
                </c:pt>
                <c:pt idx="133">
                  <c:v>-2.0613717850076707</c:v>
                </c:pt>
                <c:pt idx="134">
                  <c:v>-1.6495029128552829</c:v>
                </c:pt>
                <c:pt idx="135">
                  <c:v>-1.3623869316949588</c:v>
                </c:pt>
                <c:pt idx="136">
                  <c:v>-0.67550099337101432</c:v>
                </c:pt>
                <c:pt idx="137">
                  <c:v>-1.9903846435975869</c:v>
                </c:pt>
                <c:pt idx="138">
                  <c:v>-0.61945091344992598</c:v>
                </c:pt>
                <c:pt idx="139">
                  <c:v>0.97664522130049836</c:v>
                </c:pt>
                <c:pt idx="140">
                  <c:v>4.3919854981449014</c:v>
                </c:pt>
                <c:pt idx="141">
                  <c:v>7.6656589601954428</c:v>
                </c:pt>
                <c:pt idx="142">
                  <c:v>9.4930249337584538</c:v>
                </c:pt>
                <c:pt idx="143">
                  <c:v>13.750303992969926</c:v>
                </c:pt>
                <c:pt idx="144">
                  <c:v>15.273440131718852</c:v>
                </c:pt>
                <c:pt idx="145">
                  <c:v>15.134602477280247</c:v>
                </c:pt>
                <c:pt idx="146">
                  <c:v>16.941689563593076</c:v>
                </c:pt>
                <c:pt idx="147">
                  <c:v>18.465785654526922</c:v>
                </c:pt>
                <c:pt idx="148">
                  <c:v>19.469477301065719</c:v>
                </c:pt>
                <c:pt idx="149">
                  <c:v>20.247530339302202</c:v>
                </c:pt>
                <c:pt idx="150">
                  <c:v>19.208872146462475</c:v>
                </c:pt>
                <c:pt idx="151">
                  <c:v>19.379870424310795</c:v>
                </c:pt>
                <c:pt idx="152">
                  <c:v>19.48712320270236</c:v>
                </c:pt>
                <c:pt idx="153">
                  <c:v>18.709775503296623</c:v>
                </c:pt>
                <c:pt idx="154">
                  <c:v>17.052897648334554</c:v>
                </c:pt>
                <c:pt idx="155">
                  <c:v>16.607654545678763</c:v>
                </c:pt>
                <c:pt idx="156">
                  <c:v>14.464426650486907</c:v>
                </c:pt>
                <c:pt idx="157">
                  <c:v>14.123823581761098</c:v>
                </c:pt>
                <c:pt idx="158">
                  <c:v>12.693143571930388</c:v>
                </c:pt>
                <c:pt idx="159">
                  <c:v>12.290487089790547</c:v>
                </c:pt>
                <c:pt idx="160">
                  <c:v>11.872712833709475</c:v>
                </c:pt>
                <c:pt idx="161">
                  <c:v>11.312646347773359</c:v>
                </c:pt>
                <c:pt idx="162">
                  <c:v>11.435479411135496</c:v>
                </c:pt>
                <c:pt idx="163">
                  <c:v>11.507579868776219</c:v>
                </c:pt>
                <c:pt idx="164">
                  <c:v>10.445491620149184</c:v>
                </c:pt>
                <c:pt idx="165">
                  <c:v>8.9328751021250152</c:v>
                </c:pt>
                <c:pt idx="166">
                  <c:v>9.2884428042783398</c:v>
                </c:pt>
                <c:pt idx="167">
                  <c:v>8.6030197058297944</c:v>
                </c:pt>
                <c:pt idx="168">
                  <c:v>10.423315385083987</c:v>
                </c:pt>
                <c:pt idx="169">
                  <c:v>11.413879738544374</c:v>
                </c:pt>
                <c:pt idx="170">
                  <c:v>11.764256316735121</c:v>
                </c:pt>
                <c:pt idx="171">
                  <c:v>11.456263572721891</c:v>
                </c:pt>
                <c:pt idx="172">
                  <c:v>11.608000597218027</c:v>
                </c:pt>
                <c:pt idx="173">
                  <c:v>11.948315424751698</c:v>
                </c:pt>
                <c:pt idx="174">
                  <c:v>13.187690456550104</c:v>
                </c:pt>
                <c:pt idx="175">
                  <c:v>11.899389948638373</c:v>
                </c:pt>
                <c:pt idx="176">
                  <c:v>12.488949509358305</c:v>
                </c:pt>
                <c:pt idx="177">
                  <c:v>12.755822440924703</c:v>
                </c:pt>
                <c:pt idx="178">
                  <c:v>12.308320764616653</c:v>
                </c:pt>
                <c:pt idx="179">
                  <c:v>10.871695643097556</c:v>
                </c:pt>
                <c:pt idx="180">
                  <c:v>9.2706786812270856</c:v>
                </c:pt>
                <c:pt idx="181">
                  <c:v>10.143389572371063</c:v>
                </c:pt>
                <c:pt idx="182">
                  <c:v>10.618394762630135</c:v>
                </c:pt>
                <c:pt idx="183">
                  <c:v>10.501395304463967</c:v>
                </c:pt>
                <c:pt idx="184">
                  <c:v>10.616963717271055</c:v>
                </c:pt>
                <c:pt idx="185">
                  <c:v>9.9258440526079674</c:v>
                </c:pt>
                <c:pt idx="186">
                  <c:v>9.3842263695756536</c:v>
                </c:pt>
                <c:pt idx="187">
                  <c:v>9.2228261916844634</c:v>
                </c:pt>
                <c:pt idx="188">
                  <c:v>8.547086314637852</c:v>
                </c:pt>
                <c:pt idx="189">
                  <c:v>8.1626362331845179</c:v>
                </c:pt>
                <c:pt idx="190">
                  <c:v>8.411202046489441</c:v>
                </c:pt>
                <c:pt idx="191">
                  <c:v>9.623388256156872</c:v>
                </c:pt>
                <c:pt idx="192">
                  <c:v>11.437742617007407</c:v>
                </c:pt>
                <c:pt idx="193">
                  <c:v>13.533941920921766</c:v>
                </c:pt>
                <c:pt idx="194">
                  <c:v>13.064079068262679</c:v>
                </c:pt>
                <c:pt idx="195">
                  <c:v>13.078252732290974</c:v>
                </c:pt>
                <c:pt idx="196">
                  <c:v>11.335013172921204</c:v>
                </c:pt>
                <c:pt idx="197">
                  <c:v>12.386561824931807</c:v>
                </c:pt>
                <c:pt idx="198">
                  <c:v>12.355323509330107</c:v>
                </c:pt>
                <c:pt idx="199">
                  <c:v>14.362807232748342</c:v>
                </c:pt>
                <c:pt idx="200">
                  <c:v>17.001016340650345</c:v>
                </c:pt>
                <c:pt idx="201">
                  <c:v>15.623108384981643</c:v>
                </c:pt>
                <c:pt idx="202">
                  <c:v>14.702516890705075</c:v>
                </c:pt>
                <c:pt idx="203">
                  <c:v>13.671036312705432</c:v>
                </c:pt>
                <c:pt idx="204">
                  <c:v>11.116181322599704</c:v>
                </c:pt>
                <c:pt idx="205">
                  <c:v>8.7041443445754254</c:v>
                </c:pt>
                <c:pt idx="206">
                  <c:v>8.5085266434819395</c:v>
                </c:pt>
                <c:pt idx="207">
                  <c:v>6.3962476268522694</c:v>
                </c:pt>
                <c:pt idx="208">
                  <c:v>6.4527804153602153</c:v>
                </c:pt>
                <c:pt idx="209">
                  <c:v>5.9090608567923697</c:v>
                </c:pt>
                <c:pt idx="210">
                  <c:v>3.8756694908103739</c:v>
                </c:pt>
              </c:numCache>
            </c:numRef>
          </c:val>
          <c:smooth val="0"/>
        </c:ser>
        <c:ser>
          <c:idx val="4"/>
          <c:order val="4"/>
          <c:tx>
            <c:v>Vivienda sin titularizaciones</c:v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Gráfico_7!$D$5:$D$215</c:f>
              <c:numCache>
                <c:formatCode>0.0</c:formatCode>
                <c:ptCount val="211"/>
                <c:pt idx="0">
                  <c:v>0.47755438598755529</c:v>
                </c:pt>
                <c:pt idx="1">
                  <c:v>-2.2970389876895925</c:v>
                </c:pt>
                <c:pt idx="2">
                  <c:v>-1.9665586249590805</c:v>
                </c:pt>
                <c:pt idx="3">
                  <c:v>-1.8931765632237529</c:v>
                </c:pt>
                <c:pt idx="4">
                  <c:v>-1.9062335602008873</c:v>
                </c:pt>
                <c:pt idx="5">
                  <c:v>-2.4644268099916378</c:v>
                </c:pt>
                <c:pt idx="6">
                  <c:v>-2.5505174079241799</c:v>
                </c:pt>
                <c:pt idx="7">
                  <c:v>-4.4648270488606308</c:v>
                </c:pt>
                <c:pt idx="8">
                  <c:v>-7.0768109496399667</c:v>
                </c:pt>
                <c:pt idx="9">
                  <c:v>-7.2180900232109657</c:v>
                </c:pt>
                <c:pt idx="10">
                  <c:v>-4.6151795777472415</c:v>
                </c:pt>
                <c:pt idx="11">
                  <c:v>-5.4909719827205379</c:v>
                </c:pt>
                <c:pt idx="12">
                  <c:v>-5.5463332735130049</c:v>
                </c:pt>
                <c:pt idx="13">
                  <c:v>-8.4631540707739035</c:v>
                </c:pt>
                <c:pt idx="14">
                  <c:v>-13.787253905099329</c:v>
                </c:pt>
                <c:pt idx="15">
                  <c:v>-17.135708298851181</c:v>
                </c:pt>
                <c:pt idx="16">
                  <c:v>-16.909702184054829</c:v>
                </c:pt>
                <c:pt idx="17">
                  <c:v>-17.184072771025704</c:v>
                </c:pt>
                <c:pt idx="18">
                  <c:v>-17.598945845656733</c:v>
                </c:pt>
                <c:pt idx="19">
                  <c:v>-17.432967194375916</c:v>
                </c:pt>
                <c:pt idx="20">
                  <c:v>-22.519433108534059</c:v>
                </c:pt>
                <c:pt idx="21">
                  <c:v>-23.047184744369588</c:v>
                </c:pt>
                <c:pt idx="22">
                  <c:v>-24.011154211819186</c:v>
                </c:pt>
                <c:pt idx="23">
                  <c:v>-25.008182095880493</c:v>
                </c:pt>
                <c:pt idx="24">
                  <c:v>-25.889461236485857</c:v>
                </c:pt>
                <c:pt idx="25">
                  <c:v>-22.999905192228198</c:v>
                </c:pt>
                <c:pt idx="26">
                  <c:v>-19.400418192175529</c:v>
                </c:pt>
                <c:pt idx="27">
                  <c:v>-16.58474387330633</c:v>
                </c:pt>
                <c:pt idx="28">
                  <c:v>-17.747713333202054</c:v>
                </c:pt>
                <c:pt idx="29">
                  <c:v>-17.09806001846388</c:v>
                </c:pt>
                <c:pt idx="30">
                  <c:v>-16.676478559774832</c:v>
                </c:pt>
                <c:pt idx="31">
                  <c:v>-16.48428100008902</c:v>
                </c:pt>
                <c:pt idx="32">
                  <c:v>-11.215729451851708</c:v>
                </c:pt>
                <c:pt idx="33">
                  <c:v>-12.263833763401866</c:v>
                </c:pt>
                <c:pt idx="34">
                  <c:v>-10.482391230513411</c:v>
                </c:pt>
                <c:pt idx="35">
                  <c:v>-10.30377514822346</c:v>
                </c:pt>
                <c:pt idx="36">
                  <c:v>-10.219022518632649</c:v>
                </c:pt>
                <c:pt idx="37">
                  <c:v>-11.250156401486555</c:v>
                </c:pt>
                <c:pt idx="38">
                  <c:v>-10.708022532589856</c:v>
                </c:pt>
                <c:pt idx="39">
                  <c:v>-10.619868942187537</c:v>
                </c:pt>
                <c:pt idx="40">
                  <c:v>-9.9264581592961036</c:v>
                </c:pt>
                <c:pt idx="41">
                  <c:v>-13.054502557745318</c:v>
                </c:pt>
                <c:pt idx="42">
                  <c:v>-13.720385953842474</c:v>
                </c:pt>
                <c:pt idx="43">
                  <c:v>-13.988916460577949</c:v>
                </c:pt>
                <c:pt idx="44">
                  <c:v>-13.784905881317112</c:v>
                </c:pt>
                <c:pt idx="45">
                  <c:v>-13.840211380423517</c:v>
                </c:pt>
                <c:pt idx="46">
                  <c:v>-14.11833620419285</c:v>
                </c:pt>
                <c:pt idx="47">
                  <c:v>-18.684995195269462</c:v>
                </c:pt>
                <c:pt idx="48">
                  <c:v>-17.308544895456212</c:v>
                </c:pt>
                <c:pt idx="49">
                  <c:v>-16.201745466232719</c:v>
                </c:pt>
                <c:pt idx="50">
                  <c:v>-16.040566616592876</c:v>
                </c:pt>
                <c:pt idx="51">
                  <c:v>-15.916331509163806</c:v>
                </c:pt>
                <c:pt idx="52">
                  <c:v>-15.948045892517349</c:v>
                </c:pt>
                <c:pt idx="53">
                  <c:v>-13.889887049955652</c:v>
                </c:pt>
                <c:pt idx="54">
                  <c:v>-17.073225013180014</c:v>
                </c:pt>
                <c:pt idx="55">
                  <c:v>-16.996200259332539</c:v>
                </c:pt>
                <c:pt idx="56">
                  <c:v>-16.540521189411649</c:v>
                </c:pt>
                <c:pt idx="57">
                  <c:v>-16.414745618094628</c:v>
                </c:pt>
                <c:pt idx="58">
                  <c:v>-15.573528670657556</c:v>
                </c:pt>
                <c:pt idx="59">
                  <c:v>-13.8568694964179</c:v>
                </c:pt>
                <c:pt idx="60">
                  <c:v>-16.602325585139798</c:v>
                </c:pt>
                <c:pt idx="61">
                  <c:v>-16.127858135708195</c:v>
                </c:pt>
                <c:pt idx="62">
                  <c:v>-15.988915771360002</c:v>
                </c:pt>
                <c:pt idx="63">
                  <c:v>-16.346722232155752</c:v>
                </c:pt>
                <c:pt idx="64">
                  <c:v>-15.610035070767692</c:v>
                </c:pt>
                <c:pt idx="65">
                  <c:v>-16.673583292547612</c:v>
                </c:pt>
                <c:pt idx="66">
                  <c:v>-17.121376026685265</c:v>
                </c:pt>
                <c:pt idx="67">
                  <c:v>-16.810866771142873</c:v>
                </c:pt>
                <c:pt idx="68">
                  <c:v>-18.595181103512658</c:v>
                </c:pt>
                <c:pt idx="69">
                  <c:v>-20.365315484365286</c:v>
                </c:pt>
                <c:pt idx="70">
                  <c:v>-20.509098692371964</c:v>
                </c:pt>
                <c:pt idx="71">
                  <c:v>-21.768080810595649</c:v>
                </c:pt>
                <c:pt idx="72">
                  <c:v>-28.379401374722402</c:v>
                </c:pt>
                <c:pt idx="73">
                  <c:v>-27.904300868040799</c:v>
                </c:pt>
                <c:pt idx="74">
                  <c:v>-27.451183308462468</c:v>
                </c:pt>
                <c:pt idx="75">
                  <c:v>-27.965359622849249</c:v>
                </c:pt>
                <c:pt idx="76">
                  <c:v>-27.543051286905051</c:v>
                </c:pt>
                <c:pt idx="77">
                  <c:v>-26.213097040798537</c:v>
                </c:pt>
                <c:pt idx="78">
                  <c:v>-22.332834412375558</c:v>
                </c:pt>
                <c:pt idx="79">
                  <c:v>-21.939944587061589</c:v>
                </c:pt>
                <c:pt idx="80">
                  <c:v>-19.7097103449561</c:v>
                </c:pt>
                <c:pt idx="81">
                  <c:v>-22.122477696508824</c:v>
                </c:pt>
                <c:pt idx="82">
                  <c:v>-21.62881497462612</c:v>
                </c:pt>
                <c:pt idx="83">
                  <c:v>-16.736107574343428</c:v>
                </c:pt>
                <c:pt idx="84">
                  <c:v>-7.1166128377283204</c:v>
                </c:pt>
                <c:pt idx="85">
                  <c:v>-7.0365617289082527</c:v>
                </c:pt>
                <c:pt idx="86">
                  <c:v>-6.1625987354011365</c:v>
                </c:pt>
                <c:pt idx="87">
                  <c:v>-4.0978081574789886</c:v>
                </c:pt>
                <c:pt idx="88">
                  <c:v>-2.5774858374264631</c:v>
                </c:pt>
                <c:pt idx="89">
                  <c:v>1.0597976216327742</c:v>
                </c:pt>
                <c:pt idx="90">
                  <c:v>3.9478655493470738</c:v>
                </c:pt>
                <c:pt idx="91">
                  <c:v>5.7521448621066673</c:v>
                </c:pt>
                <c:pt idx="92">
                  <c:v>8.3048272742015428</c:v>
                </c:pt>
                <c:pt idx="93">
                  <c:v>19.106488355150965</c:v>
                </c:pt>
                <c:pt idx="94">
                  <c:v>12.491564138117939</c:v>
                </c:pt>
                <c:pt idx="95">
                  <c:v>11.93149999627121</c:v>
                </c:pt>
                <c:pt idx="96">
                  <c:v>11.186958791706703</c:v>
                </c:pt>
                <c:pt idx="97">
                  <c:v>13.860019919817734</c:v>
                </c:pt>
                <c:pt idx="98">
                  <c:v>15.273962032164823</c:v>
                </c:pt>
                <c:pt idx="99">
                  <c:v>16.949590986694108</c:v>
                </c:pt>
                <c:pt idx="100">
                  <c:v>16.421510451267029</c:v>
                </c:pt>
                <c:pt idx="101">
                  <c:v>15.969113466734285</c:v>
                </c:pt>
                <c:pt idx="102">
                  <c:v>12.010797239926085</c:v>
                </c:pt>
                <c:pt idx="103">
                  <c:v>8.210671365874278</c:v>
                </c:pt>
                <c:pt idx="104">
                  <c:v>8.066163679103532</c:v>
                </c:pt>
                <c:pt idx="105">
                  <c:v>7.0772376080378452</c:v>
                </c:pt>
                <c:pt idx="106">
                  <c:v>19.140058488812617</c:v>
                </c:pt>
                <c:pt idx="107">
                  <c:v>17.999262718226916</c:v>
                </c:pt>
                <c:pt idx="108">
                  <c:v>17.903528970675687</c:v>
                </c:pt>
                <c:pt idx="109">
                  <c:v>16.018966804851821</c:v>
                </c:pt>
                <c:pt idx="110">
                  <c:v>15.361809440395024</c:v>
                </c:pt>
                <c:pt idx="111">
                  <c:v>14.284525232392365</c:v>
                </c:pt>
                <c:pt idx="112">
                  <c:v>12.839503025448717</c:v>
                </c:pt>
                <c:pt idx="113">
                  <c:v>7.4152138327089334</c:v>
                </c:pt>
                <c:pt idx="114">
                  <c:v>9.8884199194512625</c:v>
                </c:pt>
                <c:pt idx="115">
                  <c:v>13.917882398768322</c:v>
                </c:pt>
                <c:pt idx="116">
                  <c:v>9.5406449622937437</c:v>
                </c:pt>
                <c:pt idx="117">
                  <c:v>9.5435525286092791</c:v>
                </c:pt>
                <c:pt idx="118">
                  <c:v>6.0520678774486081</c:v>
                </c:pt>
                <c:pt idx="119">
                  <c:v>6.5794986864792016</c:v>
                </c:pt>
                <c:pt idx="120">
                  <c:v>5.5378812068643812</c:v>
                </c:pt>
                <c:pt idx="121">
                  <c:v>5.7010230347904089</c:v>
                </c:pt>
                <c:pt idx="122">
                  <c:v>5.6600014967480572</c:v>
                </c:pt>
                <c:pt idx="123">
                  <c:v>1.6181507207342571</c:v>
                </c:pt>
                <c:pt idx="124">
                  <c:v>3.0284624379720126</c:v>
                </c:pt>
                <c:pt idx="125">
                  <c:v>3.0452527134641416</c:v>
                </c:pt>
                <c:pt idx="126">
                  <c:v>2.9629693276509439</c:v>
                </c:pt>
                <c:pt idx="127">
                  <c:v>3.1063847365390806</c:v>
                </c:pt>
                <c:pt idx="128">
                  <c:v>3.5055334743362643</c:v>
                </c:pt>
                <c:pt idx="129">
                  <c:v>3.9366448166806789</c:v>
                </c:pt>
                <c:pt idx="130">
                  <c:v>4.9769670283344558</c:v>
                </c:pt>
                <c:pt idx="131">
                  <c:v>8.2621297131720173</c:v>
                </c:pt>
                <c:pt idx="132">
                  <c:v>11.381755199953325</c:v>
                </c:pt>
                <c:pt idx="133">
                  <c:v>11.787459406567713</c:v>
                </c:pt>
                <c:pt idx="134">
                  <c:v>11.134205545037346</c:v>
                </c:pt>
                <c:pt idx="135">
                  <c:v>17.282772644606403</c:v>
                </c:pt>
                <c:pt idx="136">
                  <c:v>13.96415210376456</c:v>
                </c:pt>
                <c:pt idx="137">
                  <c:v>18.868855428905039</c:v>
                </c:pt>
                <c:pt idx="138">
                  <c:v>19.87448813561139</c:v>
                </c:pt>
                <c:pt idx="139">
                  <c:v>15.609353591528485</c:v>
                </c:pt>
                <c:pt idx="140">
                  <c:v>19.561405399309994</c:v>
                </c:pt>
                <c:pt idx="141">
                  <c:v>19.978729826469177</c:v>
                </c:pt>
                <c:pt idx="142">
                  <c:v>17.539918977016722</c:v>
                </c:pt>
                <c:pt idx="143">
                  <c:v>17.767494555566188</c:v>
                </c:pt>
                <c:pt idx="144">
                  <c:v>1.4570691187651308</c:v>
                </c:pt>
                <c:pt idx="145">
                  <c:v>2.134346396037734</c:v>
                </c:pt>
                <c:pt idx="146">
                  <c:v>4.3394614927568576</c:v>
                </c:pt>
                <c:pt idx="147">
                  <c:v>4.8940215497484063</c:v>
                </c:pt>
                <c:pt idx="148">
                  <c:v>9.1685262104090004</c:v>
                </c:pt>
                <c:pt idx="149">
                  <c:v>9.8136404271162334</c:v>
                </c:pt>
                <c:pt idx="150">
                  <c:v>8.9329770859003297</c:v>
                </c:pt>
                <c:pt idx="151">
                  <c:v>13.152954496895752</c:v>
                </c:pt>
                <c:pt idx="152">
                  <c:v>13.981842035880776</c:v>
                </c:pt>
                <c:pt idx="153">
                  <c:v>11.37756279758162</c:v>
                </c:pt>
                <c:pt idx="154">
                  <c:v>13.34225130475537</c:v>
                </c:pt>
                <c:pt idx="155">
                  <c:v>11.147669850423615</c:v>
                </c:pt>
                <c:pt idx="156">
                  <c:v>31.398211846786239</c:v>
                </c:pt>
                <c:pt idx="157">
                  <c:v>30.70600234007328</c:v>
                </c:pt>
                <c:pt idx="158">
                  <c:v>27.28514973294218</c:v>
                </c:pt>
                <c:pt idx="159">
                  <c:v>26.47661677413118</c:v>
                </c:pt>
                <c:pt idx="160">
                  <c:v>25.4966361550667</c:v>
                </c:pt>
                <c:pt idx="161">
                  <c:v>22.036363261199664</c:v>
                </c:pt>
                <c:pt idx="162">
                  <c:v>22.675509274522554</c:v>
                </c:pt>
                <c:pt idx="163">
                  <c:v>18.257126690240799</c:v>
                </c:pt>
                <c:pt idx="164">
                  <c:v>15.685801828109746</c:v>
                </c:pt>
                <c:pt idx="165">
                  <c:v>17.082029595882652</c:v>
                </c:pt>
                <c:pt idx="166">
                  <c:v>16.449527793977659</c:v>
                </c:pt>
                <c:pt idx="167">
                  <c:v>18.73248504246159</c:v>
                </c:pt>
                <c:pt idx="168">
                  <c:v>18.654124636770074</c:v>
                </c:pt>
                <c:pt idx="169">
                  <c:v>18.62267613251294</c:v>
                </c:pt>
                <c:pt idx="170">
                  <c:v>20.593386608539067</c:v>
                </c:pt>
                <c:pt idx="171">
                  <c:v>19.562844277445169</c:v>
                </c:pt>
                <c:pt idx="172">
                  <c:v>19.415838564174859</c:v>
                </c:pt>
                <c:pt idx="173">
                  <c:v>20.208637431791399</c:v>
                </c:pt>
                <c:pt idx="174">
                  <c:v>20.489831699565798</c:v>
                </c:pt>
                <c:pt idx="175">
                  <c:v>25.427347980360992</c:v>
                </c:pt>
                <c:pt idx="176">
                  <c:v>26.914415527871547</c:v>
                </c:pt>
                <c:pt idx="177">
                  <c:v>27.071260138082074</c:v>
                </c:pt>
                <c:pt idx="178">
                  <c:v>28.458254006505946</c:v>
                </c:pt>
                <c:pt idx="179">
                  <c:v>28.536495282362552</c:v>
                </c:pt>
                <c:pt idx="180">
                  <c:v>28.17607222377303</c:v>
                </c:pt>
                <c:pt idx="181">
                  <c:v>28.117024324097308</c:v>
                </c:pt>
                <c:pt idx="182">
                  <c:v>28.077548979107704</c:v>
                </c:pt>
                <c:pt idx="183">
                  <c:v>27.719197689728482</c:v>
                </c:pt>
                <c:pt idx="184">
                  <c:v>27.283200610018877</c:v>
                </c:pt>
                <c:pt idx="185">
                  <c:v>28.158346178305706</c:v>
                </c:pt>
                <c:pt idx="186">
                  <c:v>27.177007540802876</c:v>
                </c:pt>
                <c:pt idx="187">
                  <c:v>25.428004716925123</c:v>
                </c:pt>
                <c:pt idx="188">
                  <c:v>24.40771835237847</c:v>
                </c:pt>
                <c:pt idx="189">
                  <c:v>21.872288131973107</c:v>
                </c:pt>
                <c:pt idx="190">
                  <c:v>20.158783421046135</c:v>
                </c:pt>
                <c:pt idx="191">
                  <c:v>18.51461935889094</c:v>
                </c:pt>
                <c:pt idx="192">
                  <c:v>16.518278400989939</c:v>
                </c:pt>
                <c:pt idx="193">
                  <c:v>15.37390677690864</c:v>
                </c:pt>
                <c:pt idx="194">
                  <c:v>13.996993991429573</c:v>
                </c:pt>
                <c:pt idx="195">
                  <c:v>13.489604588673942</c:v>
                </c:pt>
                <c:pt idx="196">
                  <c:v>12.944941934363285</c:v>
                </c:pt>
                <c:pt idx="197">
                  <c:v>12.496975161094603</c:v>
                </c:pt>
                <c:pt idx="198">
                  <c:v>11.180970727193863</c:v>
                </c:pt>
                <c:pt idx="199">
                  <c:v>11.065411220530708</c:v>
                </c:pt>
                <c:pt idx="200">
                  <c:v>10.616368642168883</c:v>
                </c:pt>
                <c:pt idx="201">
                  <c:v>11.5812542839973</c:v>
                </c:pt>
                <c:pt idx="202">
                  <c:v>9.6603460438752009</c:v>
                </c:pt>
                <c:pt idx="203">
                  <c:v>10.044880692961499</c:v>
                </c:pt>
                <c:pt idx="204">
                  <c:v>11.081039033328866</c:v>
                </c:pt>
                <c:pt idx="205">
                  <c:v>10.782487141194895</c:v>
                </c:pt>
                <c:pt idx="206">
                  <c:v>8.9313488784043429</c:v>
                </c:pt>
                <c:pt idx="207">
                  <c:v>8.6096078576854307</c:v>
                </c:pt>
                <c:pt idx="208">
                  <c:v>8.4133744185981953</c:v>
                </c:pt>
                <c:pt idx="209">
                  <c:v>8.3833760796651937</c:v>
                </c:pt>
                <c:pt idx="210">
                  <c:v>9.1211439847837195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Gráfico_7!$G$4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val>
            <c:numRef>
              <c:f>Gráfico_7!$G$5:$G$215</c:f>
              <c:numCache>
                <c:formatCode>0.0</c:formatCode>
                <c:ptCount val="211"/>
                <c:pt idx="0">
                  <c:v>-5.1955992461171991</c:v>
                </c:pt>
                <c:pt idx="1">
                  <c:v>-7.2405301515432674</c:v>
                </c:pt>
                <c:pt idx="2">
                  <c:v>-8.3986419221731889</c:v>
                </c:pt>
                <c:pt idx="3">
                  <c:v>-8.2586508959143536</c:v>
                </c:pt>
                <c:pt idx="4">
                  <c:v>-8.1199346039051541</c:v>
                </c:pt>
                <c:pt idx="5">
                  <c:v>-9.2219007023530253</c:v>
                </c:pt>
                <c:pt idx="6">
                  <c:v>-9.5544381977707751</c:v>
                </c:pt>
                <c:pt idx="7">
                  <c:v>-10.195822119192389</c:v>
                </c:pt>
                <c:pt idx="8">
                  <c:v>-12.476806735196144</c:v>
                </c:pt>
                <c:pt idx="9">
                  <c:v>-12.415586056757855</c:v>
                </c:pt>
                <c:pt idx="10">
                  <c:v>-12.695730885223211</c:v>
                </c:pt>
                <c:pt idx="11">
                  <c:v>-12.245177711626987</c:v>
                </c:pt>
                <c:pt idx="12">
                  <c:v>-12.231042966482143</c:v>
                </c:pt>
                <c:pt idx="13">
                  <c:v>-13.487624900579364</c:v>
                </c:pt>
                <c:pt idx="14">
                  <c:v>-15.946491423078058</c:v>
                </c:pt>
                <c:pt idx="15">
                  <c:v>-17.540620020263919</c:v>
                </c:pt>
                <c:pt idx="16">
                  <c:v>-17.396839649688168</c:v>
                </c:pt>
                <c:pt idx="17">
                  <c:v>-16.834972851546169</c:v>
                </c:pt>
                <c:pt idx="18">
                  <c:v>-15.612158635399876</c:v>
                </c:pt>
                <c:pt idx="19">
                  <c:v>-15.360911456952287</c:v>
                </c:pt>
                <c:pt idx="20">
                  <c:v>-15.16824593878885</c:v>
                </c:pt>
                <c:pt idx="21">
                  <c:v>-16.066218955891888</c:v>
                </c:pt>
                <c:pt idx="22">
                  <c:v>-16.285450361265987</c:v>
                </c:pt>
                <c:pt idx="23">
                  <c:v>-16.805050770439568</c:v>
                </c:pt>
                <c:pt idx="24">
                  <c:v>-15.170994504752322</c:v>
                </c:pt>
                <c:pt idx="25">
                  <c:v>-14.012702186757464</c:v>
                </c:pt>
                <c:pt idx="26">
                  <c:v>-10.266851960138334</c:v>
                </c:pt>
                <c:pt idx="27">
                  <c:v>-8.6494647451447193</c:v>
                </c:pt>
                <c:pt idx="28">
                  <c:v>-9.6994133307666495</c:v>
                </c:pt>
                <c:pt idx="29">
                  <c:v>-9.6465352505324287</c:v>
                </c:pt>
                <c:pt idx="30">
                  <c:v>-8.7868917695680278</c:v>
                </c:pt>
                <c:pt idx="31">
                  <c:v>-8.9200630092044051</c:v>
                </c:pt>
                <c:pt idx="32">
                  <c:v>-7.9244399692410923</c:v>
                </c:pt>
                <c:pt idx="33">
                  <c:v>-8.174455103073619</c:v>
                </c:pt>
                <c:pt idx="34">
                  <c:v>-6.1839735016756547</c:v>
                </c:pt>
                <c:pt idx="35">
                  <c:v>-5.3861042411042837</c:v>
                </c:pt>
                <c:pt idx="36">
                  <c:v>-6.3556619373444256</c:v>
                </c:pt>
                <c:pt idx="37">
                  <c:v>-6.4764178587136119</c:v>
                </c:pt>
                <c:pt idx="38">
                  <c:v>-5.6228300766430594</c:v>
                </c:pt>
                <c:pt idx="39">
                  <c:v>-5.2393752124910602</c:v>
                </c:pt>
                <c:pt idx="40">
                  <c:v>-4.1234748947348461</c:v>
                </c:pt>
                <c:pt idx="41">
                  <c:v>-4.0960749756344894</c:v>
                </c:pt>
                <c:pt idx="42">
                  <c:v>-4.4603247398676942</c:v>
                </c:pt>
                <c:pt idx="43">
                  <c:v>-2.6503574555475362</c:v>
                </c:pt>
                <c:pt idx="44">
                  <c:v>-2.0728648979449926</c:v>
                </c:pt>
                <c:pt idx="45">
                  <c:v>-0.84701445541065512</c:v>
                </c:pt>
                <c:pt idx="46">
                  <c:v>-1.0675399874697566</c:v>
                </c:pt>
                <c:pt idx="47">
                  <c:v>-0.97550241208235189</c:v>
                </c:pt>
                <c:pt idx="48">
                  <c:v>0.80024659110629059</c:v>
                </c:pt>
                <c:pt idx="49">
                  <c:v>1.9652179898787869</c:v>
                </c:pt>
                <c:pt idx="50">
                  <c:v>2.3295586832820403</c:v>
                </c:pt>
                <c:pt idx="51">
                  <c:v>2.7894833528981033</c:v>
                </c:pt>
                <c:pt idx="52">
                  <c:v>3.5050923420166136</c:v>
                </c:pt>
                <c:pt idx="53">
                  <c:v>3.5579561617127498</c:v>
                </c:pt>
                <c:pt idx="54">
                  <c:v>2.5202077131005085</c:v>
                </c:pt>
                <c:pt idx="55">
                  <c:v>1.4152698694465782</c:v>
                </c:pt>
                <c:pt idx="56">
                  <c:v>1.6693566829675044</c:v>
                </c:pt>
                <c:pt idx="57">
                  <c:v>1.2568603123301658</c:v>
                </c:pt>
                <c:pt idx="58">
                  <c:v>2.8298272656284373</c:v>
                </c:pt>
                <c:pt idx="59">
                  <c:v>2.4066366803483064</c:v>
                </c:pt>
                <c:pt idx="60">
                  <c:v>0.72925921306943309</c:v>
                </c:pt>
                <c:pt idx="61">
                  <c:v>5.6030618576789148</c:v>
                </c:pt>
                <c:pt idx="62">
                  <c:v>5.9436741333106946</c:v>
                </c:pt>
                <c:pt idx="63">
                  <c:v>4.6644113647435592</c:v>
                </c:pt>
                <c:pt idx="64">
                  <c:v>5.5629947797125823</c:v>
                </c:pt>
                <c:pt idx="65">
                  <c:v>6.4626012550907941</c:v>
                </c:pt>
                <c:pt idx="66">
                  <c:v>8.6261974242952455</c:v>
                </c:pt>
                <c:pt idx="67">
                  <c:v>9.8514926782976566</c:v>
                </c:pt>
                <c:pt idx="68">
                  <c:v>11.066507550744609</c:v>
                </c:pt>
                <c:pt idx="69">
                  <c:v>11.316851198944789</c:v>
                </c:pt>
                <c:pt idx="70">
                  <c:v>10.962947992217087</c:v>
                </c:pt>
                <c:pt idx="71">
                  <c:v>12.436781445124701</c:v>
                </c:pt>
                <c:pt idx="72">
                  <c:v>14.296963361291226</c:v>
                </c:pt>
                <c:pt idx="73">
                  <c:v>9.388265798956219</c:v>
                </c:pt>
                <c:pt idx="74">
                  <c:v>9.371779613689025</c:v>
                </c:pt>
                <c:pt idx="75">
                  <c:v>11.830440813965959</c:v>
                </c:pt>
                <c:pt idx="76">
                  <c:v>11.987486104905297</c:v>
                </c:pt>
                <c:pt idx="77">
                  <c:v>11.671928799435261</c:v>
                </c:pt>
                <c:pt idx="78">
                  <c:v>11.584506284004604</c:v>
                </c:pt>
                <c:pt idx="79">
                  <c:v>10.652333514930445</c:v>
                </c:pt>
                <c:pt idx="80">
                  <c:v>9.1107004322980032</c:v>
                </c:pt>
                <c:pt idx="81">
                  <c:v>9.4566314858337996</c:v>
                </c:pt>
                <c:pt idx="82">
                  <c:v>9.5916254609541554</c:v>
                </c:pt>
                <c:pt idx="83">
                  <c:v>9.4180318723896761</c:v>
                </c:pt>
                <c:pt idx="84">
                  <c:v>10.75128331097619</c:v>
                </c:pt>
                <c:pt idx="85">
                  <c:v>12.233563591951624</c:v>
                </c:pt>
                <c:pt idx="86">
                  <c:v>13.999663172541732</c:v>
                </c:pt>
                <c:pt idx="87">
                  <c:v>12.954734018112601</c:v>
                </c:pt>
                <c:pt idx="88">
                  <c:v>14.951368978765567</c:v>
                </c:pt>
                <c:pt idx="89">
                  <c:v>17.238946757175366</c:v>
                </c:pt>
                <c:pt idx="90">
                  <c:v>18.865364926688489</c:v>
                </c:pt>
                <c:pt idx="91">
                  <c:v>20.262378281064585</c:v>
                </c:pt>
                <c:pt idx="92">
                  <c:v>21.893431500782889</c:v>
                </c:pt>
                <c:pt idx="93">
                  <c:v>23.129048670755804</c:v>
                </c:pt>
                <c:pt idx="94">
                  <c:v>24.998650529629973</c:v>
                </c:pt>
                <c:pt idx="95">
                  <c:v>26.405878550975714</c:v>
                </c:pt>
                <c:pt idx="96">
                  <c:v>26.022111680152204</c:v>
                </c:pt>
                <c:pt idx="97">
                  <c:v>25.445942158275116</c:v>
                </c:pt>
                <c:pt idx="98">
                  <c:v>25.013408416084125</c:v>
                </c:pt>
                <c:pt idx="99">
                  <c:v>26.546070449928759</c:v>
                </c:pt>
                <c:pt idx="100">
                  <c:v>24.238718371369284</c:v>
                </c:pt>
                <c:pt idx="101">
                  <c:v>23.726547994571213</c:v>
                </c:pt>
                <c:pt idx="102">
                  <c:v>22.658135437499215</c:v>
                </c:pt>
                <c:pt idx="103">
                  <c:v>22.669829432129717</c:v>
                </c:pt>
                <c:pt idx="104">
                  <c:v>23.400257624801156</c:v>
                </c:pt>
                <c:pt idx="105">
                  <c:v>23.302764984982783</c:v>
                </c:pt>
                <c:pt idx="106">
                  <c:v>22.753287293285695</c:v>
                </c:pt>
                <c:pt idx="107">
                  <c:v>21.860648935379157</c:v>
                </c:pt>
                <c:pt idx="108">
                  <c:v>19.868504135987109</c:v>
                </c:pt>
                <c:pt idx="109">
                  <c:v>18.508654817623228</c:v>
                </c:pt>
                <c:pt idx="110">
                  <c:v>16.93195307593307</c:v>
                </c:pt>
                <c:pt idx="111">
                  <c:v>16.067881073874378</c:v>
                </c:pt>
                <c:pt idx="112">
                  <c:v>15.639195774358816</c:v>
                </c:pt>
                <c:pt idx="113">
                  <c:v>13.377678383689906</c:v>
                </c:pt>
                <c:pt idx="114">
                  <c:v>12.83534802678834</c:v>
                </c:pt>
                <c:pt idx="115">
                  <c:v>11.497888343768924</c:v>
                </c:pt>
                <c:pt idx="116">
                  <c:v>10.670125063814817</c:v>
                </c:pt>
                <c:pt idx="117">
                  <c:v>10.960480809480844</c:v>
                </c:pt>
                <c:pt idx="118">
                  <c:v>10.88498178614512</c:v>
                </c:pt>
                <c:pt idx="119">
                  <c:v>10.358515034520899</c:v>
                </c:pt>
                <c:pt idx="120">
                  <c:v>9.4982315237029944</c:v>
                </c:pt>
                <c:pt idx="121">
                  <c:v>9.6213803968640654</c:v>
                </c:pt>
                <c:pt idx="122">
                  <c:v>9.2597156004260217</c:v>
                </c:pt>
                <c:pt idx="123">
                  <c:v>8.4336293284970054</c:v>
                </c:pt>
                <c:pt idx="124">
                  <c:v>7.6386103023780239</c:v>
                </c:pt>
                <c:pt idx="125">
                  <c:v>8.930958751511886</c:v>
                </c:pt>
                <c:pt idx="126">
                  <c:v>7.6833642681982228</c:v>
                </c:pt>
                <c:pt idx="127">
                  <c:v>6.7268437754486099</c:v>
                </c:pt>
                <c:pt idx="128">
                  <c:v>4.2270525113827118</c:v>
                </c:pt>
                <c:pt idx="129">
                  <c:v>1.8522698094638246</c:v>
                </c:pt>
                <c:pt idx="130">
                  <c:v>0.27860543982034525</c:v>
                </c:pt>
                <c:pt idx="131">
                  <c:v>-0.55415981831477001</c:v>
                </c:pt>
                <c:pt idx="132">
                  <c:v>0.59094721642838355</c:v>
                </c:pt>
                <c:pt idx="133">
                  <c:v>0.45851708127138124</c:v>
                </c:pt>
                <c:pt idx="134">
                  <c:v>1.0187226133066218</c:v>
                </c:pt>
                <c:pt idx="135">
                  <c:v>1.6140010916251946</c:v>
                </c:pt>
                <c:pt idx="136">
                  <c:v>2.2320524568066435</c:v>
                </c:pt>
                <c:pt idx="137">
                  <c:v>1.8022213100006734</c:v>
                </c:pt>
                <c:pt idx="138">
                  <c:v>2.9421258970042219</c:v>
                </c:pt>
                <c:pt idx="139">
                  <c:v>4.2611187071338152</c:v>
                </c:pt>
                <c:pt idx="140">
                  <c:v>6.7180950535790984</c:v>
                </c:pt>
                <c:pt idx="141">
                  <c:v>9.1788792156255461</c:v>
                </c:pt>
                <c:pt idx="142">
                  <c:v>10.524353423145683</c:v>
                </c:pt>
                <c:pt idx="143">
                  <c:v>13.078471439312045</c:v>
                </c:pt>
                <c:pt idx="144">
                  <c:v>14.192849606147728</c:v>
                </c:pt>
                <c:pt idx="145">
                  <c:v>14.246377692125666</c:v>
                </c:pt>
                <c:pt idx="146">
                  <c:v>16.015351087582076</c:v>
                </c:pt>
                <c:pt idx="147">
                  <c:v>17.323989681236895</c:v>
                </c:pt>
                <c:pt idx="148">
                  <c:v>18.621068497504801</c:v>
                </c:pt>
                <c:pt idx="149">
                  <c:v>19.57897193494491</c:v>
                </c:pt>
                <c:pt idx="150">
                  <c:v>19.289820447501071</c:v>
                </c:pt>
                <c:pt idx="151">
                  <c:v>19.433264070772282</c:v>
                </c:pt>
                <c:pt idx="152">
                  <c:v>19.75838791685851</c:v>
                </c:pt>
                <c:pt idx="153">
                  <c:v>19.060466926728491</c:v>
                </c:pt>
                <c:pt idx="154">
                  <c:v>17.97638518289817</c:v>
                </c:pt>
                <c:pt idx="155">
                  <c:v>17.767238914997453</c:v>
                </c:pt>
                <c:pt idx="156">
                  <c:v>16.589411748018957</c:v>
                </c:pt>
                <c:pt idx="157">
                  <c:v>16.427886384337988</c:v>
                </c:pt>
                <c:pt idx="158">
                  <c:v>15.246325769542835</c:v>
                </c:pt>
                <c:pt idx="159">
                  <c:v>15.050819977358042</c:v>
                </c:pt>
                <c:pt idx="160">
                  <c:v>14.518955032636672</c:v>
                </c:pt>
                <c:pt idx="161">
                  <c:v>13.725830204840817</c:v>
                </c:pt>
                <c:pt idx="162">
                  <c:v>13.581438852951798</c:v>
                </c:pt>
                <c:pt idx="163">
                  <c:v>13.194699351980411</c:v>
                </c:pt>
                <c:pt idx="164">
                  <c:v>12.347565314865205</c:v>
                </c:pt>
                <c:pt idx="165">
                  <c:v>11.257048780950862</c:v>
                </c:pt>
                <c:pt idx="166">
                  <c:v>11.333984538862341</c:v>
                </c:pt>
                <c:pt idx="167">
                  <c:v>10.84784558303542</c:v>
                </c:pt>
                <c:pt idx="168">
                  <c:v>11.824054706225295</c:v>
                </c:pt>
                <c:pt idx="169">
                  <c:v>12.470246366576143</c:v>
                </c:pt>
                <c:pt idx="170">
                  <c:v>12.499694849668352</c:v>
                </c:pt>
                <c:pt idx="171">
                  <c:v>11.94198098737953</c:v>
                </c:pt>
                <c:pt idx="172">
                  <c:v>11.904832059623383</c:v>
                </c:pt>
                <c:pt idx="173">
                  <c:v>11.966300720223355</c:v>
                </c:pt>
                <c:pt idx="174">
                  <c:v>12.463521992474558</c:v>
                </c:pt>
                <c:pt idx="175">
                  <c:v>12.071467686789795</c:v>
                </c:pt>
                <c:pt idx="176">
                  <c:v>12.250708179828651</c:v>
                </c:pt>
                <c:pt idx="177">
                  <c:v>12.420579035463719</c:v>
                </c:pt>
                <c:pt idx="178">
                  <c:v>12.379350096429608</c:v>
                </c:pt>
                <c:pt idx="179">
                  <c:v>11.505778341737315</c:v>
                </c:pt>
                <c:pt idx="180">
                  <c:v>10.501915487612546</c:v>
                </c:pt>
                <c:pt idx="181">
                  <c:v>10.924659938555447</c:v>
                </c:pt>
                <c:pt idx="182">
                  <c:v>11.097520735462862</c:v>
                </c:pt>
                <c:pt idx="183">
                  <c:v>10.951322636197292</c:v>
                </c:pt>
                <c:pt idx="184">
                  <c:v>10.956724861344359</c:v>
                </c:pt>
                <c:pt idx="185">
                  <c:v>10.571018680633459</c:v>
                </c:pt>
                <c:pt idx="186">
                  <c:v>10.276659235341846</c:v>
                </c:pt>
                <c:pt idx="187">
                  <c:v>10.034081059893563</c:v>
                </c:pt>
                <c:pt idx="188">
                  <c:v>9.5569327414929184</c:v>
                </c:pt>
                <c:pt idx="189">
                  <c:v>9.4156627463432674</c:v>
                </c:pt>
                <c:pt idx="190">
                  <c:v>9.3836665774936101</c:v>
                </c:pt>
                <c:pt idx="191">
                  <c:v>10.002699123777447</c:v>
                </c:pt>
                <c:pt idx="192">
                  <c:v>10.883729727747561</c:v>
                </c:pt>
                <c:pt idx="193">
                  <c:v>11.831976767866292</c:v>
                </c:pt>
                <c:pt idx="194">
                  <c:v>11.582723102027682</c:v>
                </c:pt>
                <c:pt idx="195">
                  <c:v>11.58246115636279</c:v>
                </c:pt>
                <c:pt idx="196">
                  <c:v>10.447134408290148</c:v>
                </c:pt>
                <c:pt idx="197">
                  <c:v>10.948673929261844</c:v>
                </c:pt>
                <c:pt idx="198">
                  <c:v>11.141544290836336</c:v>
                </c:pt>
                <c:pt idx="199">
                  <c:v>12.198160761887289</c:v>
                </c:pt>
                <c:pt idx="200">
                  <c:v>13.47501210903188</c:v>
                </c:pt>
                <c:pt idx="201">
                  <c:v>12.312176513524653</c:v>
                </c:pt>
                <c:pt idx="202">
                  <c:v>11.39507453921269</c:v>
                </c:pt>
                <c:pt idx="203">
                  <c:v>10.715524792442309</c:v>
                </c:pt>
                <c:pt idx="204">
                  <c:v>9.2596684318625009</c:v>
                </c:pt>
                <c:pt idx="205">
                  <c:v>7.8057977990521499</c:v>
                </c:pt>
                <c:pt idx="206">
                  <c:v>7.1345616753986096</c:v>
                </c:pt>
                <c:pt idx="207">
                  <c:v>5.6992289643140293</c:v>
                </c:pt>
                <c:pt idx="208">
                  <c:v>5.7280221426609046</c:v>
                </c:pt>
                <c:pt idx="209">
                  <c:v>5.5887766540995365</c:v>
                </c:pt>
                <c:pt idx="210">
                  <c:v>4.3126929678965586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7760"/>
        <c:axId val="103571840"/>
      </c:lineChart>
      <c:dateAx>
        <c:axId val="103557760"/>
        <c:scaling>
          <c:orientation val="minMax"/>
          <c:max val="42522"/>
          <c:min val="37408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03571840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103571840"/>
        <c:scaling>
          <c:orientation val="minMax"/>
          <c:max val="80"/>
          <c:min val="-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883E-4"/>
              <c:y val="2.9558649308487314E-4"/>
            </c:manualLayout>
          </c:layout>
          <c:overlay val="0"/>
        </c:title>
        <c:numFmt formatCode="#,##0.0" sourceLinked="0"/>
        <c:majorTickMark val="none"/>
        <c:minorTickMark val="in"/>
        <c:tickLblPos val="nextTo"/>
        <c:spPr>
          <a:ln w="9525">
            <a:solidFill>
              <a:sysClr val="windowText" lastClr="000000"/>
            </a:solidFill>
          </a:ln>
        </c:spPr>
        <c:crossAx val="103557760"/>
        <c:crosses val="autoZero"/>
        <c:crossBetween val="between"/>
        <c:minorUnit val="20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1460627548009168"/>
          <c:w val="1"/>
          <c:h val="0.17539072099339015"/>
        </c:manualLayout>
      </c:layout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Sociedades Comisionistas de Bolsa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6747750281214842E-2"/>
          <c:y val="0.20367506561679791"/>
          <c:w val="0.83670291213598302"/>
          <c:h val="0.632543044619422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Gráfico13_A!$B$1</c:f>
              <c:strCache>
                <c:ptCount val="1"/>
                <c:pt idx="0">
                  <c:v>Comisiones y honorarios (eje derecho)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val>
            <c:numRef>
              <c:f>Gráfico13_A!$B$27:$B$163</c:f>
              <c:numCache>
                <c:formatCode>_(* #,##0.0000_);_(* \(#,##0.0000\);_(* "-"??_);_(@_)</c:formatCode>
                <c:ptCount val="137"/>
                <c:pt idx="0">
                  <c:v>243.17852419856129</c:v>
                </c:pt>
                <c:pt idx="1">
                  <c:v>243.73672794981417</c:v>
                </c:pt>
                <c:pt idx="2">
                  <c:v>253.12347395492174</c:v>
                </c:pt>
                <c:pt idx="3">
                  <c:v>261.73766841218969</c:v>
                </c:pt>
                <c:pt idx="4">
                  <c:v>258.79882855092063</c:v>
                </c:pt>
                <c:pt idx="5">
                  <c:v>273.78222127925881</c:v>
                </c:pt>
                <c:pt idx="6">
                  <c:v>300.87288873523659</c:v>
                </c:pt>
                <c:pt idx="7">
                  <c:v>337.83992778305799</c:v>
                </c:pt>
                <c:pt idx="8">
                  <c:v>353.33026262821147</c:v>
                </c:pt>
                <c:pt idx="9">
                  <c:v>385.05175954926193</c:v>
                </c:pt>
                <c:pt idx="10">
                  <c:v>432.52900494963211</c:v>
                </c:pt>
                <c:pt idx="11">
                  <c:v>468.94968754579605</c:v>
                </c:pt>
                <c:pt idx="12">
                  <c:v>497.69529550497202</c:v>
                </c:pt>
                <c:pt idx="13">
                  <c:v>522.81080652582477</c:v>
                </c:pt>
                <c:pt idx="14">
                  <c:v>534.0909321508808</c:v>
                </c:pt>
                <c:pt idx="15">
                  <c:v>550.29429571553453</c:v>
                </c:pt>
                <c:pt idx="16">
                  <c:v>548.58003096290702</c:v>
                </c:pt>
                <c:pt idx="17">
                  <c:v>546.16597872300633</c:v>
                </c:pt>
                <c:pt idx="18">
                  <c:v>542.13666449811024</c:v>
                </c:pt>
                <c:pt idx="19">
                  <c:v>511.689227744503</c:v>
                </c:pt>
                <c:pt idx="20">
                  <c:v>508.82647544751154</c:v>
                </c:pt>
                <c:pt idx="21">
                  <c:v>508.03816255951131</c:v>
                </c:pt>
                <c:pt idx="22">
                  <c:v>483.81117443735292</c:v>
                </c:pt>
                <c:pt idx="23">
                  <c:v>445.07043756394103</c:v>
                </c:pt>
                <c:pt idx="24">
                  <c:v>425.55122575719582</c:v>
                </c:pt>
                <c:pt idx="25">
                  <c:v>433.03549156655771</c:v>
                </c:pt>
                <c:pt idx="26">
                  <c:v>428.35854860755649</c:v>
                </c:pt>
                <c:pt idx="27">
                  <c:v>425.08248357484723</c:v>
                </c:pt>
                <c:pt idx="28">
                  <c:v>428.0302703541447</c:v>
                </c:pt>
                <c:pt idx="29">
                  <c:v>446.92168532542792</c:v>
                </c:pt>
                <c:pt idx="30">
                  <c:v>438.3207896287671</c:v>
                </c:pt>
                <c:pt idx="31">
                  <c:v>440.0432236052132</c:v>
                </c:pt>
                <c:pt idx="32">
                  <c:v>431.02263146690399</c:v>
                </c:pt>
                <c:pt idx="33">
                  <c:v>429.88327186908651</c:v>
                </c:pt>
                <c:pt idx="34">
                  <c:v>446.48172437529769</c:v>
                </c:pt>
                <c:pt idx="35">
                  <c:v>449.41080412053361</c:v>
                </c:pt>
                <c:pt idx="36">
                  <c:v>438.22081889922242</c:v>
                </c:pt>
                <c:pt idx="37">
                  <c:v>412.92137513501757</c:v>
                </c:pt>
                <c:pt idx="38">
                  <c:v>419.74484181059051</c:v>
                </c:pt>
                <c:pt idx="39">
                  <c:v>427.60660023095778</c:v>
                </c:pt>
                <c:pt idx="40">
                  <c:v>421.97065285142855</c:v>
                </c:pt>
                <c:pt idx="41">
                  <c:v>403.49962702901365</c:v>
                </c:pt>
                <c:pt idx="42">
                  <c:v>407.03479696482015</c:v>
                </c:pt>
                <c:pt idx="43">
                  <c:v>418.23360574094158</c:v>
                </c:pt>
                <c:pt idx="44">
                  <c:v>434.1018683265159</c:v>
                </c:pt>
                <c:pt idx="45">
                  <c:v>425.07577997495446</c:v>
                </c:pt>
                <c:pt idx="46">
                  <c:v>405.42763928575533</c:v>
                </c:pt>
                <c:pt idx="47">
                  <c:v>403.46804569203164</c:v>
                </c:pt>
                <c:pt idx="48">
                  <c:v>401.65782340647974</c:v>
                </c:pt>
                <c:pt idx="49">
                  <c:v>408.52517760231081</c:v>
                </c:pt>
                <c:pt idx="50">
                  <c:v>410.4141898743826</c:v>
                </c:pt>
                <c:pt idx="51">
                  <c:v>413.8937245552699</c:v>
                </c:pt>
                <c:pt idx="52">
                  <c:v>430.37537509677446</c:v>
                </c:pt>
                <c:pt idx="53">
                  <c:v>450.49560160852911</c:v>
                </c:pt>
                <c:pt idx="54">
                  <c:v>461.69874816928183</c:v>
                </c:pt>
                <c:pt idx="55">
                  <c:v>469.5018593685553</c:v>
                </c:pt>
                <c:pt idx="56">
                  <c:v>483.81625329387896</c:v>
                </c:pt>
                <c:pt idx="57">
                  <c:v>492.55443910930461</c:v>
                </c:pt>
                <c:pt idx="58">
                  <c:v>507.47756605380863</c:v>
                </c:pt>
                <c:pt idx="59">
                  <c:v>515.22890935026123</c:v>
                </c:pt>
                <c:pt idx="60">
                  <c:v>519.46471479753518</c:v>
                </c:pt>
                <c:pt idx="61">
                  <c:v>531.28710412589976</c:v>
                </c:pt>
                <c:pt idx="62">
                  <c:v>544.60932928751083</c:v>
                </c:pt>
                <c:pt idx="63">
                  <c:v>547.51120370502963</c:v>
                </c:pt>
                <c:pt idx="64">
                  <c:v>554.54725766130707</c:v>
                </c:pt>
                <c:pt idx="65">
                  <c:v>556.87745584070547</c:v>
                </c:pt>
                <c:pt idx="66">
                  <c:v>562.97490545187588</c:v>
                </c:pt>
                <c:pt idx="67">
                  <c:v>581.22127574770059</c:v>
                </c:pt>
                <c:pt idx="68">
                  <c:v>599.30085331058342</c:v>
                </c:pt>
                <c:pt idx="69">
                  <c:v>624.62287356433592</c:v>
                </c:pt>
                <c:pt idx="70">
                  <c:v>639.32103395763988</c:v>
                </c:pt>
                <c:pt idx="71">
                  <c:v>640.41012579015785</c:v>
                </c:pt>
                <c:pt idx="72">
                  <c:v>646.5014767507887</c:v>
                </c:pt>
                <c:pt idx="73">
                  <c:v>661.44376852547589</c:v>
                </c:pt>
                <c:pt idx="74">
                  <c:v>661.42324663693455</c:v>
                </c:pt>
                <c:pt idx="75">
                  <c:v>685.90647608784263</c:v>
                </c:pt>
                <c:pt idx="76">
                  <c:v>686.85755212640436</c:v>
                </c:pt>
                <c:pt idx="77">
                  <c:v>694.07669053791062</c:v>
                </c:pt>
                <c:pt idx="78">
                  <c:v>697.5634313671743</c:v>
                </c:pt>
                <c:pt idx="79">
                  <c:v>704.55825530932759</c:v>
                </c:pt>
                <c:pt idx="80">
                  <c:v>672.52588498083458</c:v>
                </c:pt>
                <c:pt idx="81">
                  <c:v>667.81200531329534</c:v>
                </c:pt>
                <c:pt idx="82">
                  <c:v>694.50346931578008</c:v>
                </c:pt>
                <c:pt idx="83">
                  <c:v>698.59783780314035</c:v>
                </c:pt>
                <c:pt idx="84">
                  <c:v>704.83575384578762</c:v>
                </c:pt>
                <c:pt idx="85">
                  <c:v>700.94807171455466</c:v>
                </c:pt>
                <c:pt idx="86">
                  <c:v>695.73166557659783</c:v>
                </c:pt>
                <c:pt idx="87">
                  <c:v>684.39336417965399</c:v>
                </c:pt>
                <c:pt idx="88">
                  <c:v>689.71281104848367</c:v>
                </c:pt>
                <c:pt idx="89">
                  <c:v>684.78557287520357</c:v>
                </c:pt>
                <c:pt idx="90">
                  <c:v>687.09216383153159</c:v>
                </c:pt>
                <c:pt idx="91">
                  <c:v>672.54879713951789</c:v>
                </c:pt>
                <c:pt idx="92">
                  <c:v>617.63207177630022</c:v>
                </c:pt>
                <c:pt idx="93">
                  <c:v>608.65144673825864</c:v>
                </c:pt>
                <c:pt idx="94">
                  <c:v>566.94659541325188</c:v>
                </c:pt>
                <c:pt idx="95">
                  <c:v>558.91766282085632</c:v>
                </c:pt>
                <c:pt idx="96">
                  <c:v>548.16850314049611</c:v>
                </c:pt>
                <c:pt idx="97">
                  <c:v>531.89920191345664</c:v>
                </c:pt>
                <c:pt idx="98">
                  <c:v>534.71165369210712</c:v>
                </c:pt>
                <c:pt idx="99">
                  <c:v>537.43758517079482</c:v>
                </c:pt>
                <c:pt idx="100">
                  <c:v>528.35862581251752</c:v>
                </c:pt>
                <c:pt idx="101">
                  <c:v>520.46039660397332</c:v>
                </c:pt>
                <c:pt idx="102">
                  <c:v>512.63814790354354</c:v>
                </c:pt>
                <c:pt idx="103">
                  <c:v>506.24440522732425</c:v>
                </c:pt>
                <c:pt idx="104">
                  <c:v>571.8284589596293</c:v>
                </c:pt>
                <c:pt idx="105">
                  <c:v>559.98062281830232</c:v>
                </c:pt>
                <c:pt idx="106">
                  <c:v>558.34441054638557</c:v>
                </c:pt>
                <c:pt idx="107">
                  <c:v>553.83797178512441</c:v>
                </c:pt>
                <c:pt idx="108">
                  <c:v>545.93476160322473</c:v>
                </c:pt>
                <c:pt idx="109">
                  <c:v>576.53668512973024</c:v>
                </c:pt>
                <c:pt idx="110">
                  <c:v>575.27468714493762</c:v>
                </c:pt>
                <c:pt idx="111">
                  <c:v>558.91020905977268</c:v>
                </c:pt>
                <c:pt idx="112">
                  <c:v>560.46229993090856</c:v>
                </c:pt>
                <c:pt idx="113">
                  <c:v>566.54956664841654</c:v>
                </c:pt>
                <c:pt idx="114">
                  <c:v>570.00424441564746</c:v>
                </c:pt>
                <c:pt idx="115">
                  <c:v>574.51568276542559</c:v>
                </c:pt>
                <c:pt idx="116">
                  <c:v>573.57289371011211</c:v>
                </c:pt>
                <c:pt idx="117">
                  <c:v>576.75753430113457</c:v>
                </c:pt>
                <c:pt idx="118">
                  <c:v>583.39499681284428</c:v>
                </c:pt>
                <c:pt idx="119">
                  <c:v>583.77010666981391</c:v>
                </c:pt>
                <c:pt idx="120">
                  <c:v>581.57064833778952</c:v>
                </c:pt>
                <c:pt idx="121">
                  <c:v>570.32095893857922</c:v>
                </c:pt>
                <c:pt idx="122">
                  <c:v>571.70451577571964</c:v>
                </c:pt>
                <c:pt idx="123">
                  <c:v>567.46525371212942</c:v>
                </c:pt>
                <c:pt idx="124">
                  <c:v>579.84667569842657</c:v>
                </c:pt>
                <c:pt idx="125">
                  <c:v>581.59604374303501</c:v>
                </c:pt>
                <c:pt idx="126">
                  <c:v>579.79070983801057</c:v>
                </c:pt>
                <c:pt idx="127">
                  <c:v>572.40565075252323</c:v>
                </c:pt>
                <c:pt idx="128">
                  <c:v>565.72595441089015</c:v>
                </c:pt>
                <c:pt idx="129">
                  <c:v>563.06521537328706</c:v>
                </c:pt>
                <c:pt idx="130">
                  <c:v>552.27470465031934</c:v>
                </c:pt>
                <c:pt idx="131">
                  <c:v>542.24104192397726</c:v>
                </c:pt>
                <c:pt idx="132">
                  <c:v>538.9571409019004</c:v>
                </c:pt>
                <c:pt idx="133">
                  <c:v>523.14812709305932</c:v>
                </c:pt>
                <c:pt idx="134">
                  <c:v>514.19385016022227</c:v>
                </c:pt>
                <c:pt idx="135">
                  <c:v>518.79704159547032</c:v>
                </c:pt>
                <c:pt idx="136">
                  <c:v>509.71036999999995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6466560"/>
        <c:axId val="156464640"/>
      </c:barChart>
      <c:lineChart>
        <c:grouping val="standard"/>
        <c:varyColors val="0"/>
        <c:ser>
          <c:idx val="0"/>
          <c:order val="0"/>
          <c:tx>
            <c:strRef>
              <c:f>Gráfico13_A!$C$1</c:f>
              <c:strCache>
                <c:ptCount val="1"/>
                <c:pt idx="0">
                  <c:v>Crecimiento real anual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Gráfico13_A!$A$27:$A$163</c:f>
              <c:numCache>
                <c:formatCode>m/d/yyyy</c:formatCode>
                <c:ptCount val="137"/>
                <c:pt idx="0">
                  <c:v>38411</c:v>
                </c:pt>
                <c:pt idx="1">
                  <c:v>38442</c:v>
                </c:pt>
                <c:pt idx="2">
                  <c:v>38472</c:v>
                </c:pt>
                <c:pt idx="3">
                  <c:v>38503</c:v>
                </c:pt>
                <c:pt idx="4">
                  <c:v>38533</c:v>
                </c:pt>
                <c:pt idx="5">
                  <c:v>38564</c:v>
                </c:pt>
                <c:pt idx="6">
                  <c:v>38595</c:v>
                </c:pt>
                <c:pt idx="7">
                  <c:v>38625</c:v>
                </c:pt>
                <c:pt idx="8">
                  <c:v>38656</c:v>
                </c:pt>
                <c:pt idx="9">
                  <c:v>38686</c:v>
                </c:pt>
                <c:pt idx="10">
                  <c:v>38717</c:v>
                </c:pt>
                <c:pt idx="11">
                  <c:v>38748</c:v>
                </c:pt>
                <c:pt idx="12">
                  <c:v>38776</c:v>
                </c:pt>
                <c:pt idx="13">
                  <c:v>38807</c:v>
                </c:pt>
                <c:pt idx="14">
                  <c:v>38837</c:v>
                </c:pt>
                <c:pt idx="15">
                  <c:v>38868</c:v>
                </c:pt>
                <c:pt idx="16">
                  <c:v>38898</c:v>
                </c:pt>
                <c:pt idx="17">
                  <c:v>38929</c:v>
                </c:pt>
                <c:pt idx="18">
                  <c:v>38960</c:v>
                </c:pt>
                <c:pt idx="19">
                  <c:v>38990</c:v>
                </c:pt>
                <c:pt idx="20">
                  <c:v>39021</c:v>
                </c:pt>
                <c:pt idx="21">
                  <c:v>39051</c:v>
                </c:pt>
                <c:pt idx="22">
                  <c:v>39082</c:v>
                </c:pt>
                <c:pt idx="23">
                  <c:v>39113</c:v>
                </c:pt>
                <c:pt idx="24">
                  <c:v>39141</c:v>
                </c:pt>
                <c:pt idx="25">
                  <c:v>39172</c:v>
                </c:pt>
                <c:pt idx="26">
                  <c:v>39202</c:v>
                </c:pt>
                <c:pt idx="27">
                  <c:v>39233</c:v>
                </c:pt>
                <c:pt idx="28">
                  <c:v>39263</c:v>
                </c:pt>
                <c:pt idx="29">
                  <c:v>39294</c:v>
                </c:pt>
                <c:pt idx="30">
                  <c:v>39325</c:v>
                </c:pt>
                <c:pt idx="31">
                  <c:v>39355</c:v>
                </c:pt>
                <c:pt idx="32">
                  <c:v>39386</c:v>
                </c:pt>
                <c:pt idx="33">
                  <c:v>39416</c:v>
                </c:pt>
                <c:pt idx="34">
                  <c:v>39447</c:v>
                </c:pt>
                <c:pt idx="35">
                  <c:v>39478</c:v>
                </c:pt>
                <c:pt idx="36">
                  <c:v>39507</c:v>
                </c:pt>
                <c:pt idx="37">
                  <c:v>39538</c:v>
                </c:pt>
                <c:pt idx="38">
                  <c:v>39568</c:v>
                </c:pt>
                <c:pt idx="39">
                  <c:v>39599</c:v>
                </c:pt>
                <c:pt idx="40">
                  <c:v>39629</c:v>
                </c:pt>
                <c:pt idx="41">
                  <c:v>39660</c:v>
                </c:pt>
                <c:pt idx="42">
                  <c:v>39691</c:v>
                </c:pt>
                <c:pt idx="43">
                  <c:v>39721</c:v>
                </c:pt>
                <c:pt idx="44">
                  <c:v>39752</c:v>
                </c:pt>
                <c:pt idx="45">
                  <c:v>39782</c:v>
                </c:pt>
                <c:pt idx="46">
                  <c:v>39813</c:v>
                </c:pt>
                <c:pt idx="47">
                  <c:v>39844</c:v>
                </c:pt>
                <c:pt idx="48">
                  <c:v>39872</c:v>
                </c:pt>
                <c:pt idx="49">
                  <c:v>39903</c:v>
                </c:pt>
                <c:pt idx="50">
                  <c:v>39933</c:v>
                </c:pt>
                <c:pt idx="51">
                  <c:v>39964</c:v>
                </c:pt>
                <c:pt idx="52">
                  <c:v>39994</c:v>
                </c:pt>
                <c:pt idx="53">
                  <c:v>40025</c:v>
                </c:pt>
                <c:pt idx="54">
                  <c:v>40056</c:v>
                </c:pt>
                <c:pt idx="55">
                  <c:v>40086</c:v>
                </c:pt>
                <c:pt idx="56">
                  <c:v>40117</c:v>
                </c:pt>
                <c:pt idx="57">
                  <c:v>40147</c:v>
                </c:pt>
                <c:pt idx="58">
                  <c:v>40178</c:v>
                </c:pt>
                <c:pt idx="59">
                  <c:v>40209</c:v>
                </c:pt>
                <c:pt idx="60">
                  <c:v>40237</c:v>
                </c:pt>
                <c:pt idx="61">
                  <c:v>40268</c:v>
                </c:pt>
                <c:pt idx="62">
                  <c:v>40298</c:v>
                </c:pt>
                <c:pt idx="63">
                  <c:v>40329</c:v>
                </c:pt>
                <c:pt idx="64">
                  <c:v>40359</c:v>
                </c:pt>
                <c:pt idx="65">
                  <c:v>40390</c:v>
                </c:pt>
                <c:pt idx="66">
                  <c:v>40421</c:v>
                </c:pt>
                <c:pt idx="67">
                  <c:v>40451</c:v>
                </c:pt>
                <c:pt idx="68">
                  <c:v>40482</c:v>
                </c:pt>
                <c:pt idx="69">
                  <c:v>40512</c:v>
                </c:pt>
                <c:pt idx="70">
                  <c:v>40543</c:v>
                </c:pt>
                <c:pt idx="71">
                  <c:v>40574</c:v>
                </c:pt>
                <c:pt idx="72">
                  <c:v>40602</c:v>
                </c:pt>
                <c:pt idx="73">
                  <c:v>40633</c:v>
                </c:pt>
                <c:pt idx="74">
                  <c:v>40663</c:v>
                </c:pt>
                <c:pt idx="75">
                  <c:v>40694</c:v>
                </c:pt>
                <c:pt idx="76">
                  <c:v>40724</c:v>
                </c:pt>
                <c:pt idx="77">
                  <c:v>40755</c:v>
                </c:pt>
                <c:pt idx="78">
                  <c:v>40786</c:v>
                </c:pt>
                <c:pt idx="79">
                  <c:v>40816</c:v>
                </c:pt>
                <c:pt idx="80">
                  <c:v>40847</c:v>
                </c:pt>
                <c:pt idx="81">
                  <c:v>40877</c:v>
                </c:pt>
                <c:pt idx="82">
                  <c:v>40908</c:v>
                </c:pt>
                <c:pt idx="83">
                  <c:v>40939</c:v>
                </c:pt>
                <c:pt idx="84">
                  <c:v>40968</c:v>
                </c:pt>
                <c:pt idx="85">
                  <c:v>40999</c:v>
                </c:pt>
                <c:pt idx="86">
                  <c:v>41029</c:v>
                </c:pt>
                <c:pt idx="87">
                  <c:v>41060</c:v>
                </c:pt>
                <c:pt idx="88">
                  <c:v>41090</c:v>
                </c:pt>
                <c:pt idx="89">
                  <c:v>41121</c:v>
                </c:pt>
                <c:pt idx="90">
                  <c:v>41152</c:v>
                </c:pt>
                <c:pt idx="91">
                  <c:v>41182</c:v>
                </c:pt>
                <c:pt idx="92">
                  <c:v>41213</c:v>
                </c:pt>
                <c:pt idx="93">
                  <c:v>41243</c:v>
                </c:pt>
                <c:pt idx="94">
                  <c:v>41274</c:v>
                </c:pt>
                <c:pt idx="95">
                  <c:v>41305</c:v>
                </c:pt>
                <c:pt idx="96">
                  <c:v>41333</c:v>
                </c:pt>
                <c:pt idx="97">
                  <c:v>41364</c:v>
                </c:pt>
                <c:pt idx="98">
                  <c:v>41394</c:v>
                </c:pt>
                <c:pt idx="99">
                  <c:v>41425</c:v>
                </c:pt>
                <c:pt idx="100">
                  <c:v>41455</c:v>
                </c:pt>
                <c:pt idx="101">
                  <c:v>41486</c:v>
                </c:pt>
                <c:pt idx="102">
                  <c:v>41517</c:v>
                </c:pt>
                <c:pt idx="103">
                  <c:v>41547</c:v>
                </c:pt>
                <c:pt idx="104">
                  <c:v>41578</c:v>
                </c:pt>
                <c:pt idx="105">
                  <c:v>41608</c:v>
                </c:pt>
                <c:pt idx="106">
                  <c:v>41639</c:v>
                </c:pt>
                <c:pt idx="107">
                  <c:v>41670</c:v>
                </c:pt>
                <c:pt idx="108">
                  <c:v>41698</c:v>
                </c:pt>
                <c:pt idx="109">
                  <c:v>41729</c:v>
                </c:pt>
                <c:pt idx="110">
                  <c:v>41759</c:v>
                </c:pt>
                <c:pt idx="111">
                  <c:v>41790</c:v>
                </c:pt>
                <c:pt idx="112">
                  <c:v>41820</c:v>
                </c:pt>
                <c:pt idx="113">
                  <c:v>41851</c:v>
                </c:pt>
                <c:pt idx="114">
                  <c:v>41882</c:v>
                </c:pt>
                <c:pt idx="115">
                  <c:v>41912</c:v>
                </c:pt>
                <c:pt idx="116">
                  <c:v>41942</c:v>
                </c:pt>
                <c:pt idx="117">
                  <c:v>41973</c:v>
                </c:pt>
                <c:pt idx="118">
                  <c:v>42003</c:v>
                </c:pt>
                <c:pt idx="119">
                  <c:v>42034</c:v>
                </c:pt>
                <c:pt idx="120">
                  <c:v>42063</c:v>
                </c:pt>
                <c:pt idx="121">
                  <c:v>42093</c:v>
                </c:pt>
                <c:pt idx="122">
                  <c:v>42124</c:v>
                </c:pt>
                <c:pt idx="123">
                  <c:v>42154</c:v>
                </c:pt>
                <c:pt idx="124">
                  <c:v>42185</c:v>
                </c:pt>
                <c:pt idx="125">
                  <c:v>42215</c:v>
                </c:pt>
                <c:pt idx="126">
                  <c:v>42246</c:v>
                </c:pt>
                <c:pt idx="127">
                  <c:v>42277</c:v>
                </c:pt>
                <c:pt idx="128">
                  <c:v>42307</c:v>
                </c:pt>
                <c:pt idx="129">
                  <c:v>42338</c:v>
                </c:pt>
                <c:pt idx="130">
                  <c:v>42368</c:v>
                </c:pt>
                <c:pt idx="131">
                  <c:v>42370</c:v>
                </c:pt>
                <c:pt idx="132">
                  <c:v>42401</c:v>
                </c:pt>
                <c:pt idx="133">
                  <c:v>42430</c:v>
                </c:pt>
                <c:pt idx="134">
                  <c:v>42461</c:v>
                </c:pt>
                <c:pt idx="135">
                  <c:v>42491</c:v>
                </c:pt>
                <c:pt idx="136">
                  <c:v>42522</c:v>
                </c:pt>
              </c:numCache>
            </c:numRef>
          </c:cat>
          <c:val>
            <c:numRef>
              <c:f>Gráfico13_A!$C$26:$C$163</c:f>
              <c:numCache>
                <c:formatCode>0.0%</c:formatCode>
                <c:ptCount val="138"/>
                <c:pt idx="1">
                  <c:v>0.28125941962196355</c:v>
                </c:pt>
                <c:pt idx="2">
                  <c:v>0.24801679851297953</c:v>
                </c:pt>
                <c:pt idx="3">
                  <c:v>0.30353447294449509</c:v>
                </c:pt>
                <c:pt idx="4">
                  <c:v>0.39920915632305998</c:v>
                </c:pt>
                <c:pt idx="5">
                  <c:v>0.29233403254871648</c:v>
                </c:pt>
                <c:pt idx="6">
                  <c:v>0.42180976490657196</c:v>
                </c:pt>
                <c:pt idx="7">
                  <c:v>0.54990082681802099</c:v>
                </c:pt>
                <c:pt idx="8">
                  <c:v>0.62370147746282467</c:v>
                </c:pt>
                <c:pt idx="9">
                  <c:v>0.50646151201232126</c:v>
                </c:pt>
                <c:pt idx="10">
                  <c:v>0.63615523947303076</c:v>
                </c:pt>
                <c:pt idx="11">
                  <c:v>0.89223312726798687</c:v>
                </c:pt>
                <c:pt idx="12">
                  <c:v>0.95889970645431366</c:v>
                </c:pt>
                <c:pt idx="13">
                  <c:v>1.0466251991010171</c:v>
                </c:pt>
                <c:pt idx="14">
                  <c:v>1.1449816403273965</c:v>
                </c:pt>
                <c:pt idx="15">
                  <c:v>1.1100015885764747</c:v>
                </c:pt>
                <c:pt idx="16">
                  <c:v>1.1024650332290733</c:v>
                </c:pt>
                <c:pt idx="17">
                  <c:v>1.1197160514000153</c:v>
                </c:pt>
                <c:pt idx="18">
                  <c:v>0.99489205753033594</c:v>
                </c:pt>
                <c:pt idx="19">
                  <c:v>0.80187941418404751</c:v>
                </c:pt>
                <c:pt idx="20">
                  <c:v>0.51459074450513542</c:v>
                </c:pt>
                <c:pt idx="21">
                  <c:v>0.44008744584360593</c:v>
                </c:pt>
                <c:pt idx="22">
                  <c:v>0.31940226206008293</c:v>
                </c:pt>
                <c:pt idx="23">
                  <c:v>0.11856353886300086</c:v>
                </c:pt>
                <c:pt idx="24">
                  <c:v>-5.0920707734820825E-2</c:v>
                </c:pt>
                <c:pt idx="25">
                  <c:v>-0.144956302378903</c:v>
                </c:pt>
                <c:pt idx="26">
                  <c:v>-0.17171663982204344</c:v>
                </c:pt>
                <c:pt idx="27">
                  <c:v>-0.19796700744856477</c:v>
                </c:pt>
                <c:pt idx="28">
                  <c:v>-0.22753608953528648</c:v>
                </c:pt>
                <c:pt idx="29">
                  <c:v>-0.21974872179937854</c:v>
                </c:pt>
                <c:pt idx="30">
                  <c:v>-0.18171086677647341</c:v>
                </c:pt>
                <c:pt idx="31">
                  <c:v>-0.1914939196474601</c:v>
                </c:pt>
                <c:pt idx="32">
                  <c:v>-0.14001858990680982</c:v>
                </c:pt>
                <c:pt idx="33">
                  <c:v>-0.15290840342413248</c:v>
                </c:pt>
                <c:pt idx="34">
                  <c:v>-0.15383665332674645</c:v>
                </c:pt>
                <c:pt idx="35">
                  <c:v>-7.7157064645039353E-2</c:v>
                </c:pt>
                <c:pt idx="36">
                  <c:v>9.752089085829363E-3</c:v>
                </c:pt>
                <c:pt idx="37">
                  <c:v>2.9772192805891384E-2</c:v>
                </c:pt>
                <c:pt idx="38">
                  <c:v>-4.64491175048376E-2</c:v>
                </c:pt>
                <c:pt idx="39">
                  <c:v>-2.0108637553671094E-2</c:v>
                </c:pt>
                <c:pt idx="40">
                  <c:v>5.9379455838388662E-3</c:v>
                </c:pt>
                <c:pt idx="41">
                  <c:v>-1.4156983564976633E-2</c:v>
                </c:pt>
                <c:pt idx="42">
                  <c:v>-9.7158092171777954E-2</c:v>
                </c:pt>
                <c:pt idx="43">
                  <c:v>-7.1376930787253823E-2</c:v>
                </c:pt>
                <c:pt idx="44">
                  <c:v>-4.9562444538035266E-2</c:v>
                </c:pt>
                <c:pt idx="45">
                  <c:v>7.1440259392698824E-3</c:v>
                </c:pt>
                <c:pt idx="46">
                  <c:v>-1.1183249520805072E-2</c:v>
                </c:pt>
                <c:pt idx="47">
                  <c:v>-9.1950202770301193E-2</c:v>
                </c:pt>
                <c:pt idx="48">
                  <c:v>-0.10222886946033449</c:v>
                </c:pt>
                <c:pt idx="49">
                  <c:v>-8.3435094627832052E-2</c:v>
                </c:pt>
                <c:pt idx="50">
                  <c:v>-1.0646572925098075E-2</c:v>
                </c:pt>
                <c:pt idx="51">
                  <c:v>-2.2229342702484889E-2</c:v>
                </c:pt>
                <c:pt idx="52">
                  <c:v>-3.2068905550759363E-2</c:v>
                </c:pt>
                <c:pt idx="53">
                  <c:v>1.9917788567882067E-2</c:v>
                </c:pt>
                <c:pt idx="54">
                  <c:v>0.11647092446044871</c:v>
                </c:pt>
                <c:pt idx="55">
                  <c:v>0.13429798044806041</c:v>
                </c:pt>
                <c:pt idx="56">
                  <c:v>0.12258281717172625</c:v>
                </c:pt>
                <c:pt idx="57">
                  <c:v>0.11452239346265536</c:v>
                </c:pt>
                <c:pt idx="58">
                  <c:v>0.1587450104504331</c:v>
                </c:pt>
                <c:pt idx="59">
                  <c:v>0.25170934805489664</c:v>
                </c:pt>
                <c:pt idx="60">
                  <c:v>0.27700053288367976</c:v>
                </c:pt>
                <c:pt idx="61">
                  <c:v>0.29330162273929927</c:v>
                </c:pt>
                <c:pt idx="62">
                  <c:v>0.30050027086236208</c:v>
                </c:pt>
                <c:pt idx="63">
                  <c:v>0.32697490175522925</c:v>
                </c:pt>
                <c:pt idx="64">
                  <c:v>0.32283040602592394</c:v>
                </c:pt>
                <c:pt idx="65">
                  <c:v>0.2885199519991386</c:v>
                </c:pt>
                <c:pt idx="66">
                  <c:v>0.23614404636212161</c:v>
                </c:pt>
                <c:pt idx="67">
                  <c:v>0.21935549464704462</c:v>
                </c:pt>
                <c:pt idx="68">
                  <c:v>0.23795308612706978</c:v>
                </c:pt>
                <c:pt idx="69">
                  <c:v>0.23869516418779124</c:v>
                </c:pt>
                <c:pt idx="70">
                  <c:v>0.26812961973066995</c:v>
                </c:pt>
                <c:pt idx="71">
                  <c:v>0.25980156902118434</c:v>
                </c:pt>
                <c:pt idx="72">
                  <c:v>0.24296233027327352</c:v>
                </c:pt>
                <c:pt idx="73">
                  <c:v>0.24455320705039019</c:v>
                </c:pt>
                <c:pt idx="74">
                  <c:v>0.24498366963699669</c:v>
                </c:pt>
                <c:pt idx="75">
                  <c:v>0.2144912161204553</c:v>
                </c:pt>
                <c:pt idx="76">
                  <c:v>0.25277158064764116</c:v>
                </c:pt>
                <c:pt idx="77">
                  <c:v>0.23859155849600566</c:v>
                </c:pt>
                <c:pt idx="78">
                  <c:v>0.24637239891508722</c:v>
                </c:pt>
                <c:pt idx="79">
                  <c:v>0.23906665219344014</c:v>
                </c:pt>
                <c:pt idx="80">
                  <c:v>0.21220313967853732</c:v>
                </c:pt>
                <c:pt idx="81">
                  <c:v>0.12218409379154149</c:v>
                </c:pt>
                <c:pt idx="82">
                  <c:v>6.9144332647483431E-2</c:v>
                </c:pt>
                <c:pt idx="83">
                  <c:v>8.6314124558893424E-2</c:v>
                </c:pt>
                <c:pt idx="84">
                  <c:v>9.0860074926499168E-2</c:v>
                </c:pt>
                <c:pt idx="85">
                  <c:v>9.0230694271848488E-2</c:v>
                </c:pt>
                <c:pt idx="86">
                  <c:v>5.9724356126513722E-2</c:v>
                </c:pt>
                <c:pt idx="87">
                  <c:v>5.1870597403564922E-2</c:v>
                </c:pt>
                <c:pt idx="88">
                  <c:v>-2.2060032394195517E-3</c:v>
                </c:pt>
                <c:pt idx="89">
                  <c:v>4.1569884661527556E-3</c:v>
                </c:pt>
                <c:pt idx="90">
                  <c:v>-1.338629835775984E-2</c:v>
                </c:pt>
                <c:pt idx="91">
                  <c:v>-1.5011204809173839E-2</c:v>
                </c:pt>
                <c:pt idx="92">
                  <c:v>-4.5431953892522858E-2</c:v>
                </c:pt>
                <c:pt idx="93">
                  <c:v>-8.1623346298557276E-2</c:v>
                </c:pt>
                <c:pt idx="94">
                  <c:v>-8.858864186977633E-2</c:v>
                </c:pt>
                <c:pt idx="95">
                  <c:v>-0.1836662875538928</c:v>
                </c:pt>
                <c:pt idx="96">
                  <c:v>-0.1999436119377811</c:v>
                </c:pt>
                <c:pt idx="97">
                  <c:v>-0.22227483474053311</c:v>
                </c:pt>
                <c:pt idx="98">
                  <c:v>-0.24117174527293572</c:v>
                </c:pt>
                <c:pt idx="99">
                  <c:v>-0.23143982062544621</c:v>
                </c:pt>
                <c:pt idx="100">
                  <c:v>-0.21472414359979553</c:v>
                </c:pt>
                <c:pt idx="101">
                  <c:v>-0.23394401648228003</c:v>
                </c:pt>
                <c:pt idx="102">
                  <c:v>-0.23996588535193497</c:v>
                </c:pt>
                <c:pt idx="103">
                  <c:v>-0.25390191463566525</c:v>
                </c:pt>
                <c:pt idx="104">
                  <c:v>-0.24727483361730607</c:v>
                </c:pt>
                <c:pt idx="105">
                  <c:v>-7.4160029748682632E-2</c:v>
                </c:pt>
                <c:pt idx="106">
                  <c:v>-7.9965018042397751E-2</c:v>
                </c:pt>
                <c:pt idx="107">
                  <c:v>-1.5172830979955143E-2</c:v>
                </c:pt>
                <c:pt idx="108">
                  <c:v>-9.0884424909649653E-3</c:v>
                </c:pt>
                <c:pt idx="109">
                  <c:v>-4.0749177022650906E-3</c:v>
                </c:pt>
                <c:pt idx="110">
                  <c:v>8.3920944148241805E-2</c:v>
                </c:pt>
                <c:pt idx="111">
                  <c:v>7.5859639812875912E-2</c:v>
                </c:pt>
                <c:pt idx="112">
                  <c:v>3.9953707149368745E-2</c:v>
                </c:pt>
                <c:pt idx="113">
                  <c:v>6.0761143189479672E-2</c:v>
                </c:pt>
                <c:pt idx="114">
                  <c:v>8.8554615000828285E-2</c:v>
                </c:pt>
                <c:pt idx="115">
                  <c:v>0.11190368244483007</c:v>
                </c:pt>
                <c:pt idx="116">
                  <c:v>0.13485833489348842</c:v>
                </c:pt>
                <c:pt idx="117">
                  <c:v>3.0506259755882503E-3</c:v>
                </c:pt>
                <c:pt idx="118">
                  <c:v>2.9959807177606379E-2</c:v>
                </c:pt>
                <c:pt idx="119">
                  <c:v>4.4865831542836965E-2</c:v>
                </c:pt>
                <c:pt idx="120">
                  <c:v>5.404493084541051E-2</c:v>
                </c:pt>
                <c:pt idx="121">
                  <c:v>6.5274991154463891E-2</c:v>
                </c:pt>
                <c:pt idx="122">
                  <c:v>-1.0781146024996469E-2</c:v>
                </c:pt>
                <c:pt idx="123">
                  <c:v>-6.2060289614628283E-3</c:v>
                </c:pt>
                <c:pt idx="124">
                  <c:v>1.5306653043157814E-2</c:v>
                </c:pt>
                <c:pt idx="125">
                  <c:v>3.4586404419900463E-2</c:v>
                </c:pt>
                <c:pt idx="126">
                  <c:v>2.6558094790593678E-2</c:v>
                </c:pt>
                <c:pt idx="127">
                  <c:v>1.7169109736008936E-2</c:v>
                </c:pt>
                <c:pt idx="128">
                  <c:v>-3.6727143856991606E-3</c:v>
                </c:pt>
                <c:pt idx="129">
                  <c:v>-1.3680805674871843E-2</c:v>
                </c:pt>
                <c:pt idx="130">
                  <c:v>-2.3740164824094911E-2</c:v>
                </c:pt>
                <c:pt idx="131">
                  <c:v>-5.3343433407106344E-2</c:v>
                </c:pt>
                <c:pt idx="132">
                  <c:v>-7.1139416478079309E-2</c:v>
                </c:pt>
                <c:pt idx="133">
                  <c:v>-7.3273139828642475E-2</c:v>
                </c:pt>
                <c:pt idx="134">
                  <c:v>-8.2712779718481677E-2</c:v>
                </c:pt>
                <c:pt idx="135">
                  <c:v>-0.10059508719721022</c:v>
                </c:pt>
                <c:pt idx="136">
                  <c:v>-8.5764215162587032E-2</c:v>
                </c:pt>
                <c:pt idx="137">
                  <c:v>-0.1209566401565505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56832"/>
        <c:axId val="156458368"/>
      </c:lineChart>
      <c:dateAx>
        <c:axId val="156456832"/>
        <c:scaling>
          <c:orientation val="minMax"/>
          <c:max val="42522"/>
          <c:min val="40330"/>
        </c:scaling>
        <c:delete val="0"/>
        <c:axPos val="b"/>
        <c:numFmt formatCode="mmm\-yy" sourceLinked="0"/>
        <c:majorTickMark val="none"/>
        <c:minorTickMark val="none"/>
        <c:tickLblPos val="low"/>
        <c:crossAx val="156458368"/>
        <c:crosses val="autoZero"/>
        <c:auto val="1"/>
        <c:lblOffset val="100"/>
        <c:baseTimeUnit val="months"/>
        <c:majorUnit val="6"/>
        <c:majorTimeUnit val="months"/>
      </c:dateAx>
      <c:valAx>
        <c:axId val="156458368"/>
        <c:scaling>
          <c:orientation val="minMax"/>
          <c:max val="0.4"/>
          <c:min val="-0.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984126984126984E-3"/>
              <c:y val="0.10460472440944882"/>
            </c:manualLayout>
          </c:layout>
          <c:overlay val="0"/>
        </c:title>
        <c:numFmt formatCode="0.0%" sourceLinked="0"/>
        <c:majorTickMark val="none"/>
        <c:minorTickMark val="none"/>
        <c:tickLblPos val="nextTo"/>
        <c:crossAx val="156456832"/>
        <c:crosses val="autoZero"/>
        <c:crossBetween val="between"/>
      </c:valAx>
      <c:valAx>
        <c:axId val="1564646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(miles de pesos)</a:t>
                </a:r>
              </a:p>
            </c:rich>
          </c:tx>
          <c:layout>
            <c:manualLayout>
              <c:xMode val="edge"/>
              <c:yMode val="edge"/>
              <c:x val="0.87883936382952133"/>
              <c:y val="0.1112713910761154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156466560"/>
        <c:crosses val="max"/>
        <c:crossBetween val="between"/>
      </c:valAx>
      <c:catAx>
        <c:axId val="156466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64646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Sociedades Fiduciarias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3634388652100272E-2"/>
          <c:y val="0.14987676684738982"/>
          <c:w val="0.85651616790688867"/>
          <c:h val="0.7021392861459225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Gráfico13_B!$B$1</c:f>
              <c:strCache>
                <c:ptCount val="1"/>
                <c:pt idx="0">
                  <c:v>Comisiones y honorarios (eje derecho)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val>
            <c:numRef>
              <c:f>Gráfico13_B!$B$26:$B$103</c:f>
              <c:numCache>
                <c:formatCode>General</c:formatCode>
                <c:ptCount val="78"/>
                <c:pt idx="0">
                  <c:v>721.93307669652097</c:v>
                </c:pt>
                <c:pt idx="1">
                  <c:v>723.72472797222963</c:v>
                </c:pt>
                <c:pt idx="2">
                  <c:v>723.46016078020727</c:v>
                </c:pt>
                <c:pt idx="3">
                  <c:v>724.99536827890086</c:v>
                </c:pt>
                <c:pt idx="4">
                  <c:v>726.43777496533789</c:v>
                </c:pt>
                <c:pt idx="5">
                  <c:v>726.79094880287334</c:v>
                </c:pt>
                <c:pt idx="6">
                  <c:v>728.77619250018381</c:v>
                </c:pt>
                <c:pt idx="7">
                  <c:v>726.6508119585792</c:v>
                </c:pt>
                <c:pt idx="8">
                  <c:v>728.59331708674165</c:v>
                </c:pt>
                <c:pt idx="9">
                  <c:v>727.10192113688345</c:v>
                </c:pt>
                <c:pt idx="10">
                  <c:v>725.34698442328147</c:v>
                </c:pt>
                <c:pt idx="11">
                  <c:v>731.51087675905967</c:v>
                </c:pt>
                <c:pt idx="12">
                  <c:v>739.80363180281233</c:v>
                </c:pt>
                <c:pt idx="13">
                  <c:v>747.93802958548383</c:v>
                </c:pt>
                <c:pt idx="14">
                  <c:v>754.27105130839072</c:v>
                </c:pt>
                <c:pt idx="15">
                  <c:v>758.87176930690839</c:v>
                </c:pt>
                <c:pt idx="16">
                  <c:v>764.36896206294205</c:v>
                </c:pt>
                <c:pt idx="17">
                  <c:v>771.07474747848664</c:v>
                </c:pt>
                <c:pt idx="18">
                  <c:v>774.23427436919974</c:v>
                </c:pt>
                <c:pt idx="19">
                  <c:v>784.53190439323384</c:v>
                </c:pt>
                <c:pt idx="20">
                  <c:v>792.04694475406666</c:v>
                </c:pt>
                <c:pt idx="21">
                  <c:v>794.80763212394424</c:v>
                </c:pt>
                <c:pt idx="22">
                  <c:v>801.2247850234404</c:v>
                </c:pt>
                <c:pt idx="23">
                  <c:v>802.97754054072288</c:v>
                </c:pt>
                <c:pt idx="24">
                  <c:v>812.87843595471202</c:v>
                </c:pt>
                <c:pt idx="25">
                  <c:v>824.64859284355191</c:v>
                </c:pt>
                <c:pt idx="26">
                  <c:v>837.51441368387316</c:v>
                </c:pt>
                <c:pt idx="27">
                  <c:v>848.37025038059016</c:v>
                </c:pt>
                <c:pt idx="28">
                  <c:v>858.73361938477251</c:v>
                </c:pt>
                <c:pt idx="29">
                  <c:v>870.3115169580351</c:v>
                </c:pt>
                <c:pt idx="30">
                  <c:v>883.53048072908382</c:v>
                </c:pt>
                <c:pt idx="31">
                  <c:v>894.29434109997658</c:v>
                </c:pt>
                <c:pt idx="32">
                  <c:v>905.57029933207696</c:v>
                </c:pt>
                <c:pt idx="33">
                  <c:v>922.50466641900516</c:v>
                </c:pt>
                <c:pt idx="34">
                  <c:v>934.47147747155907</c:v>
                </c:pt>
                <c:pt idx="35">
                  <c:v>949.93464727077514</c:v>
                </c:pt>
                <c:pt idx="36">
                  <c:v>966.65018675857709</c:v>
                </c:pt>
                <c:pt idx="37">
                  <c:v>982.12882656839975</c:v>
                </c:pt>
                <c:pt idx="38">
                  <c:v>998.99837861826916</c:v>
                </c:pt>
                <c:pt idx="39">
                  <c:v>1017.7717119907954</c:v>
                </c:pt>
                <c:pt idx="40">
                  <c:v>1034.8963378474975</c:v>
                </c:pt>
                <c:pt idx="41">
                  <c:v>1045.0150373036338</c:v>
                </c:pt>
                <c:pt idx="42">
                  <c:v>1049.2823249090288</c:v>
                </c:pt>
                <c:pt idx="43">
                  <c:v>1056.1709938551298</c:v>
                </c:pt>
                <c:pt idx="44">
                  <c:v>1061.3374448334255</c:v>
                </c:pt>
                <c:pt idx="45">
                  <c:v>1069.3915061717289</c:v>
                </c:pt>
                <c:pt idx="46">
                  <c:v>1078.7015007243049</c:v>
                </c:pt>
                <c:pt idx="47">
                  <c:v>1082.6433267592249</c:v>
                </c:pt>
                <c:pt idx="48">
                  <c:v>1081.1430706688943</c:v>
                </c:pt>
                <c:pt idx="49">
                  <c:v>1077.8920511511706</c:v>
                </c:pt>
                <c:pt idx="50">
                  <c:v>1075.3471895090686</c:v>
                </c:pt>
                <c:pt idx="51">
                  <c:v>1073.6467142340168</c:v>
                </c:pt>
                <c:pt idx="52">
                  <c:v>1070.6889348369405</c:v>
                </c:pt>
                <c:pt idx="53">
                  <c:v>1069.3796364495777</c:v>
                </c:pt>
                <c:pt idx="54">
                  <c:v>1074.6856746710291</c:v>
                </c:pt>
                <c:pt idx="55">
                  <c:v>1080.7402415187146</c:v>
                </c:pt>
                <c:pt idx="56">
                  <c:v>1087.558866254938</c:v>
                </c:pt>
                <c:pt idx="57">
                  <c:v>1091.1354895531917</c:v>
                </c:pt>
                <c:pt idx="58">
                  <c:v>1093.8671488451134</c:v>
                </c:pt>
                <c:pt idx="59">
                  <c:v>1099.8648252877165</c:v>
                </c:pt>
                <c:pt idx="60">
                  <c:v>1104.6371383582091</c:v>
                </c:pt>
                <c:pt idx="61">
                  <c:v>1108.2263898489075</c:v>
                </c:pt>
                <c:pt idx="62">
                  <c:v>1111.575501333941</c:v>
                </c:pt>
                <c:pt idx="63">
                  <c:v>1114.1856011017933</c:v>
                </c:pt>
                <c:pt idx="64">
                  <c:v>1119.5751328996525</c:v>
                </c:pt>
                <c:pt idx="65">
                  <c:v>1126.0612202564539</c:v>
                </c:pt>
                <c:pt idx="66">
                  <c:v>1140.5318926274988</c:v>
                </c:pt>
                <c:pt idx="67">
                  <c:v>1142.1604067106316</c:v>
                </c:pt>
                <c:pt idx="68">
                  <c:v>1143.9259631254615</c:v>
                </c:pt>
                <c:pt idx="69">
                  <c:v>1146.7844592663359</c:v>
                </c:pt>
                <c:pt idx="70">
                  <c:v>1147.1744007477757</c:v>
                </c:pt>
                <c:pt idx="71">
                  <c:v>1149.2900439913626</c:v>
                </c:pt>
                <c:pt idx="72">
                  <c:v>1153.5056577727364</c:v>
                </c:pt>
                <c:pt idx="73">
                  <c:v>1157.6212610429509</c:v>
                </c:pt>
                <c:pt idx="74">
                  <c:v>1158.9527823483168</c:v>
                </c:pt>
                <c:pt idx="75">
                  <c:v>1158.3964346827406</c:v>
                </c:pt>
                <c:pt idx="76">
                  <c:v>1160.950434445238</c:v>
                </c:pt>
                <c:pt idx="77">
                  <c:v>1166.5005634190541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7281664"/>
        <c:axId val="157279744"/>
      </c:barChart>
      <c:lineChart>
        <c:grouping val="standard"/>
        <c:varyColors val="0"/>
        <c:ser>
          <c:idx val="0"/>
          <c:order val="0"/>
          <c:tx>
            <c:strRef>
              <c:f>Gráfico13_B!$C$1</c:f>
              <c:strCache>
                <c:ptCount val="1"/>
                <c:pt idx="0">
                  <c:v>Crecimiento real anual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Gráfico13_B!$A$26:$A$103</c:f>
              <c:numCache>
                <c:formatCode>m/d/yyyy</c:formatCode>
                <c:ptCount val="78"/>
                <c:pt idx="0">
                  <c:v>40206</c:v>
                </c:pt>
                <c:pt idx="1">
                  <c:v>40237</c:v>
                </c:pt>
                <c:pt idx="2">
                  <c:v>40265</c:v>
                </c:pt>
                <c:pt idx="3">
                  <c:v>40296</c:v>
                </c:pt>
                <c:pt idx="4">
                  <c:v>40326</c:v>
                </c:pt>
                <c:pt idx="5">
                  <c:v>40357</c:v>
                </c:pt>
                <c:pt idx="6">
                  <c:v>40387</c:v>
                </c:pt>
                <c:pt idx="7">
                  <c:v>40418</c:v>
                </c:pt>
                <c:pt idx="8">
                  <c:v>40449</c:v>
                </c:pt>
                <c:pt idx="9">
                  <c:v>40479</c:v>
                </c:pt>
                <c:pt idx="10">
                  <c:v>40510</c:v>
                </c:pt>
                <c:pt idx="11">
                  <c:v>40540</c:v>
                </c:pt>
                <c:pt idx="12">
                  <c:v>40571</c:v>
                </c:pt>
                <c:pt idx="13">
                  <c:v>40602</c:v>
                </c:pt>
                <c:pt idx="14">
                  <c:v>40630</c:v>
                </c:pt>
                <c:pt idx="15">
                  <c:v>40661</c:v>
                </c:pt>
                <c:pt idx="16">
                  <c:v>40691</c:v>
                </c:pt>
                <c:pt idx="17">
                  <c:v>40722</c:v>
                </c:pt>
                <c:pt idx="18">
                  <c:v>40752</c:v>
                </c:pt>
                <c:pt idx="19">
                  <c:v>40783</c:v>
                </c:pt>
                <c:pt idx="20">
                  <c:v>40814</c:v>
                </c:pt>
                <c:pt idx="21">
                  <c:v>40844</c:v>
                </c:pt>
                <c:pt idx="22">
                  <c:v>40875</c:v>
                </c:pt>
                <c:pt idx="23">
                  <c:v>40905</c:v>
                </c:pt>
                <c:pt idx="24">
                  <c:v>40936</c:v>
                </c:pt>
                <c:pt idx="25">
                  <c:v>40967</c:v>
                </c:pt>
                <c:pt idx="26">
                  <c:v>40996</c:v>
                </c:pt>
                <c:pt idx="27">
                  <c:v>41027</c:v>
                </c:pt>
                <c:pt idx="28">
                  <c:v>41057</c:v>
                </c:pt>
                <c:pt idx="29">
                  <c:v>41088</c:v>
                </c:pt>
                <c:pt idx="30">
                  <c:v>41118</c:v>
                </c:pt>
                <c:pt idx="31">
                  <c:v>41149</c:v>
                </c:pt>
                <c:pt idx="32">
                  <c:v>41180</c:v>
                </c:pt>
                <c:pt idx="33">
                  <c:v>41210</c:v>
                </c:pt>
                <c:pt idx="34">
                  <c:v>41241</c:v>
                </c:pt>
                <c:pt idx="35">
                  <c:v>41271</c:v>
                </c:pt>
                <c:pt idx="36">
                  <c:v>41302</c:v>
                </c:pt>
                <c:pt idx="37">
                  <c:v>41333</c:v>
                </c:pt>
                <c:pt idx="38">
                  <c:v>41361</c:v>
                </c:pt>
                <c:pt idx="39">
                  <c:v>41392</c:v>
                </c:pt>
                <c:pt idx="40">
                  <c:v>41422</c:v>
                </c:pt>
                <c:pt idx="41">
                  <c:v>41453</c:v>
                </c:pt>
                <c:pt idx="42">
                  <c:v>41483</c:v>
                </c:pt>
                <c:pt idx="43">
                  <c:v>41514</c:v>
                </c:pt>
                <c:pt idx="44">
                  <c:v>41545</c:v>
                </c:pt>
                <c:pt idx="45">
                  <c:v>41575</c:v>
                </c:pt>
                <c:pt idx="46">
                  <c:v>41606</c:v>
                </c:pt>
                <c:pt idx="47">
                  <c:v>41636</c:v>
                </c:pt>
                <c:pt idx="48">
                  <c:v>41667</c:v>
                </c:pt>
                <c:pt idx="49">
                  <c:v>41698</c:v>
                </c:pt>
                <c:pt idx="50">
                  <c:v>41726</c:v>
                </c:pt>
                <c:pt idx="51">
                  <c:v>41757</c:v>
                </c:pt>
                <c:pt idx="52">
                  <c:v>41787</c:v>
                </c:pt>
                <c:pt idx="53">
                  <c:v>41818</c:v>
                </c:pt>
                <c:pt idx="54">
                  <c:v>41848</c:v>
                </c:pt>
                <c:pt idx="55">
                  <c:v>41879</c:v>
                </c:pt>
                <c:pt idx="56">
                  <c:v>41910</c:v>
                </c:pt>
                <c:pt idx="57">
                  <c:v>41940</c:v>
                </c:pt>
                <c:pt idx="58">
                  <c:v>41971</c:v>
                </c:pt>
                <c:pt idx="59">
                  <c:v>42001</c:v>
                </c:pt>
                <c:pt idx="60">
                  <c:v>42032</c:v>
                </c:pt>
                <c:pt idx="61">
                  <c:v>42063</c:v>
                </c:pt>
                <c:pt idx="62">
                  <c:v>42091</c:v>
                </c:pt>
                <c:pt idx="63">
                  <c:v>42122</c:v>
                </c:pt>
                <c:pt idx="64">
                  <c:v>42152</c:v>
                </c:pt>
                <c:pt idx="65">
                  <c:v>42183</c:v>
                </c:pt>
                <c:pt idx="66">
                  <c:v>42213</c:v>
                </c:pt>
                <c:pt idx="67">
                  <c:v>42244</c:v>
                </c:pt>
                <c:pt idx="68">
                  <c:v>42275</c:v>
                </c:pt>
                <c:pt idx="69">
                  <c:v>42305</c:v>
                </c:pt>
                <c:pt idx="70">
                  <c:v>42336</c:v>
                </c:pt>
                <c:pt idx="71">
                  <c:v>42366</c:v>
                </c:pt>
                <c:pt idx="72">
                  <c:v>42397</c:v>
                </c:pt>
                <c:pt idx="73">
                  <c:v>42428</c:v>
                </c:pt>
                <c:pt idx="74">
                  <c:v>42457</c:v>
                </c:pt>
                <c:pt idx="75">
                  <c:v>42488</c:v>
                </c:pt>
                <c:pt idx="76">
                  <c:v>42518</c:v>
                </c:pt>
                <c:pt idx="77">
                  <c:v>42549</c:v>
                </c:pt>
              </c:numCache>
            </c:numRef>
          </c:cat>
          <c:val>
            <c:numRef>
              <c:f>Gráfico13_B!$C$26:$C$103</c:f>
              <c:numCache>
                <c:formatCode>0.0%</c:formatCode>
                <c:ptCount val="78"/>
                <c:pt idx="0">
                  <c:v>0.27064856529775749</c:v>
                </c:pt>
                <c:pt idx="1">
                  <c:v>0.25414279131636786</c:v>
                </c:pt>
                <c:pt idx="2">
                  <c:v>0.21988637047360737</c:v>
                </c:pt>
                <c:pt idx="3">
                  <c:v>0.19427409225019598</c:v>
                </c:pt>
                <c:pt idx="4">
                  <c:v>0.1699324630323602</c:v>
                </c:pt>
                <c:pt idx="5">
                  <c:v>0.14249982298846309</c:v>
                </c:pt>
                <c:pt idx="6">
                  <c:v>0.11998880498690356</c:v>
                </c:pt>
                <c:pt idx="7">
                  <c:v>9.4202045877672225E-2</c:v>
                </c:pt>
                <c:pt idx="8">
                  <c:v>8.0870866779621631E-2</c:v>
                </c:pt>
                <c:pt idx="9">
                  <c:v>5.0114985841257731E-2</c:v>
                </c:pt>
                <c:pt idx="10">
                  <c:v>2.3528776865981094E-2</c:v>
                </c:pt>
                <c:pt idx="11">
                  <c:v>1.7243258235802195E-2</c:v>
                </c:pt>
                <c:pt idx="12">
                  <c:v>2.4753755830200896E-2</c:v>
                </c:pt>
                <c:pt idx="13">
                  <c:v>3.3456507256697243E-2</c:v>
                </c:pt>
                <c:pt idx="14">
                  <c:v>4.25882338772543E-2</c:v>
                </c:pt>
                <c:pt idx="15">
                  <c:v>4.6726368898643011E-2</c:v>
                </c:pt>
                <c:pt idx="16">
                  <c:v>5.221532855916533E-2</c:v>
                </c:pt>
                <c:pt idx="17">
                  <c:v>6.093058636538462E-2</c:v>
                </c:pt>
                <c:pt idx="18">
                  <c:v>6.2375915043361596E-2</c:v>
                </c:pt>
                <c:pt idx="19">
                  <c:v>7.9654617433984276E-2</c:v>
                </c:pt>
                <c:pt idx="20">
                  <c:v>8.7090597977267148E-2</c:v>
                </c:pt>
                <c:pt idx="21">
                  <c:v>9.31172219723988E-2</c:v>
                </c:pt>
                <c:pt idx="22">
                  <c:v>0.10460896954095555</c:v>
                </c:pt>
                <c:pt idx="23">
                  <c:v>9.7697335818565545E-2</c:v>
                </c:pt>
                <c:pt idx="24">
                  <c:v>9.8775946765529143E-2</c:v>
                </c:pt>
                <c:pt idx="25">
                  <c:v>0.10256272608652073</c:v>
                </c:pt>
                <c:pt idx="26">
                  <c:v>0.110362663701709</c:v>
                </c:pt>
                <c:pt idx="27">
                  <c:v>0.11793623731111036</c:v>
                </c:pt>
                <c:pt idx="28">
                  <c:v>0.12345432900251652</c:v>
                </c:pt>
                <c:pt idx="29">
                  <c:v>0.12869928603428571</c:v>
                </c:pt>
                <c:pt idx="30">
                  <c:v>0.14116684055214712</c:v>
                </c:pt>
                <c:pt idx="31">
                  <c:v>0.13990818740715749</c:v>
                </c:pt>
                <c:pt idx="32">
                  <c:v>0.1433290732700947</c:v>
                </c:pt>
                <c:pt idx="33">
                  <c:v>0.16066407660658633</c:v>
                </c:pt>
                <c:pt idx="34">
                  <c:v>0.16630375762055394</c:v>
                </c:pt>
                <c:pt idx="35">
                  <c:v>0.18301521438705715</c:v>
                </c:pt>
                <c:pt idx="36">
                  <c:v>0.1891694305105569</c:v>
                </c:pt>
                <c:pt idx="37">
                  <c:v>0.19096647358825258</c:v>
                </c:pt>
                <c:pt idx="38">
                  <c:v>0.19281335615956263</c:v>
                </c:pt>
                <c:pt idx="39">
                  <c:v>0.19967869162574892</c:v>
                </c:pt>
                <c:pt idx="40">
                  <c:v>0.20514244986580854</c:v>
                </c:pt>
                <c:pt idx="41">
                  <c:v>0.2007367671707172</c:v>
                </c:pt>
                <c:pt idx="42">
                  <c:v>0.18760172715622403</c:v>
                </c:pt>
                <c:pt idx="43">
                  <c:v>0.18101048538006625</c:v>
                </c:pt>
                <c:pt idx="44">
                  <c:v>0.17200999813734841</c:v>
                </c:pt>
                <c:pt idx="45">
                  <c:v>0.15922612112403911</c:v>
                </c:pt>
                <c:pt idx="46">
                  <c:v>0.15434395455599703</c:v>
                </c:pt>
                <c:pt idx="47">
                  <c:v>0.13970295732420168</c:v>
                </c:pt>
                <c:pt idx="48">
                  <c:v>0.11844293362652825</c:v>
                </c:pt>
                <c:pt idx="49">
                  <c:v>9.7505767056417225E-2</c:v>
                </c:pt>
                <c:pt idx="50">
                  <c:v>7.6425360165647716E-2</c:v>
                </c:pt>
                <c:pt idx="51">
                  <c:v>5.4899346862301801E-2</c:v>
                </c:pt>
                <c:pt idx="52">
                  <c:v>3.4585683300308867E-2</c:v>
                </c:pt>
                <c:pt idx="53">
                  <c:v>2.3315070382919911E-2</c:v>
                </c:pt>
                <c:pt idx="54">
                  <c:v>2.4210214123451257E-2</c:v>
                </c:pt>
                <c:pt idx="55">
                  <c:v>2.3262566200482837E-2</c:v>
                </c:pt>
                <c:pt idx="56">
                  <c:v>2.4706017439748429E-2</c:v>
                </c:pt>
                <c:pt idx="57">
                  <c:v>2.03330429089561E-2</c:v>
                </c:pt>
                <c:pt idx="58">
                  <c:v>1.4059170317854752E-2</c:v>
                </c:pt>
                <c:pt idx="59">
                  <c:v>1.5906899440319089E-2</c:v>
                </c:pt>
                <c:pt idx="60">
                  <c:v>2.1730766562448656E-2</c:v>
                </c:pt>
                <c:pt idx="61">
                  <c:v>2.8142278872304916E-2</c:v>
                </c:pt>
                <c:pt idx="62">
                  <c:v>3.36898744687395E-2</c:v>
                </c:pt>
                <c:pt idx="63">
                  <c:v>3.7758125024113243E-2</c:v>
                </c:pt>
                <c:pt idx="64">
                  <c:v>4.5658637604354402E-2</c:v>
                </c:pt>
                <c:pt idx="65">
                  <c:v>5.3004173517894326E-2</c:v>
                </c:pt>
                <c:pt idx="66">
                  <c:v>6.1270210916904322E-2</c:v>
                </c:pt>
                <c:pt idx="67">
                  <c:v>5.6831570466559178E-2</c:v>
                </c:pt>
                <c:pt idx="68">
                  <c:v>5.1829007715808784E-2</c:v>
                </c:pt>
                <c:pt idx="69">
                  <c:v>5.1000971232208592E-2</c:v>
                </c:pt>
                <c:pt idx="70">
                  <c:v>4.8732839229099545E-2</c:v>
                </c:pt>
                <c:pt idx="71">
                  <c:v>4.4937539202344112E-2</c:v>
                </c:pt>
                <c:pt idx="72">
                  <c:v>4.4239431861904599E-2</c:v>
                </c:pt>
                <c:pt idx="73">
                  <c:v>4.4571101759070864E-2</c:v>
                </c:pt>
                <c:pt idx="74">
                  <c:v>4.2621739105909384E-2</c:v>
                </c:pt>
                <c:pt idx="75">
                  <c:v>3.9679954163137854E-2</c:v>
                </c:pt>
                <c:pt idx="76">
                  <c:v>3.6956252715639737E-2</c:v>
                </c:pt>
                <c:pt idx="77">
                  <c:v>3.5912206579132855E-2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7840"/>
        <c:axId val="157269376"/>
      </c:lineChart>
      <c:dateAx>
        <c:axId val="157267840"/>
        <c:scaling>
          <c:orientation val="minMax"/>
          <c:min val="40330"/>
        </c:scaling>
        <c:delete val="0"/>
        <c:axPos val="b"/>
        <c:numFmt formatCode="mmm\-yy" sourceLinked="0"/>
        <c:majorTickMark val="none"/>
        <c:minorTickMark val="none"/>
        <c:tickLblPos val="nextTo"/>
        <c:crossAx val="157269376"/>
        <c:crosses val="autoZero"/>
        <c:auto val="1"/>
        <c:lblOffset val="100"/>
        <c:baseTimeUnit val="months"/>
        <c:majorUnit val="6"/>
        <c:majorTimeUnit val="months"/>
      </c:dateAx>
      <c:valAx>
        <c:axId val="157269376"/>
        <c:scaling>
          <c:orientation val="minMax"/>
          <c:max val="0.2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7.1905756852830821E-2"/>
            </c:manualLayout>
          </c:layout>
          <c:overlay val="0"/>
        </c:title>
        <c:numFmt formatCode="0.0%" sourceLinked="1"/>
        <c:majorTickMark val="none"/>
        <c:minorTickMark val="none"/>
        <c:tickLblPos val="nextTo"/>
        <c:crossAx val="157267840"/>
        <c:crosses val="autoZero"/>
        <c:crossBetween val="between"/>
      </c:valAx>
      <c:valAx>
        <c:axId val="15727974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(miles de pesos)</a:t>
                </a:r>
              </a:p>
            </c:rich>
          </c:tx>
          <c:layout>
            <c:manualLayout>
              <c:xMode val="edge"/>
              <c:yMode val="edge"/>
              <c:x val="0.88865379360831953"/>
              <c:y val="8.0864320322489469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57281664"/>
        <c:crosses val="max"/>
        <c:crossBetween val="between"/>
      </c:valAx>
      <c:catAx>
        <c:axId val="15728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72797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67548121337351652"/>
          <c:h val="0.63234538326100764"/>
        </c:manualLayout>
      </c:layout>
      <c:lineChart>
        <c:grouping val="standard"/>
        <c:varyColors val="0"/>
        <c:ser>
          <c:idx val="1"/>
          <c:order val="0"/>
          <c:tx>
            <c:strRef>
              <c:f>Gráfico_7!$C$4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210"/>
              <c:layout>
                <c:manualLayout>
                  <c:x val="-9.6730066751362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EA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Gráfico_7!$C$5:$C$215</c:f>
              <c:numCache>
                <c:formatCode>0.0</c:formatCode>
                <c:ptCount val="211"/>
                <c:pt idx="0">
                  <c:v>-5.1589405884292505</c:v>
                </c:pt>
                <c:pt idx="1">
                  <c:v>-6.9074399859519691</c:v>
                </c:pt>
                <c:pt idx="2">
                  <c:v>-9.0972488849975885</c:v>
                </c:pt>
                <c:pt idx="3">
                  <c:v>-10.821825986695121</c:v>
                </c:pt>
                <c:pt idx="4">
                  <c:v>-11.34315782355656</c:v>
                </c:pt>
                <c:pt idx="5">
                  <c:v>-14.57033598926315</c:v>
                </c:pt>
                <c:pt idx="6">
                  <c:v>-19.158701517398157</c:v>
                </c:pt>
                <c:pt idx="7">
                  <c:v>-23.187016312228572</c:v>
                </c:pt>
                <c:pt idx="8">
                  <c:v>-26.943617741008985</c:v>
                </c:pt>
                <c:pt idx="9">
                  <c:v>-28.191946830049787</c:v>
                </c:pt>
                <c:pt idx="10">
                  <c:v>-30.118715776932703</c:v>
                </c:pt>
                <c:pt idx="11">
                  <c:v>-30.055819766259305</c:v>
                </c:pt>
                <c:pt idx="12">
                  <c:v>-33.093075452997908</c:v>
                </c:pt>
                <c:pt idx="13">
                  <c:v>-34.175840145447324</c:v>
                </c:pt>
                <c:pt idx="14">
                  <c:v>-35.65824063022658</c:v>
                </c:pt>
                <c:pt idx="15">
                  <c:v>-35.915327782935321</c:v>
                </c:pt>
                <c:pt idx="16">
                  <c:v>-35.469784383918736</c:v>
                </c:pt>
                <c:pt idx="17">
                  <c:v>-33.421443646794692</c:v>
                </c:pt>
                <c:pt idx="18">
                  <c:v>-27.997399933593826</c:v>
                </c:pt>
                <c:pt idx="19">
                  <c:v>-23.187068353712238</c:v>
                </c:pt>
                <c:pt idx="20">
                  <c:v>-19.426959712588822</c:v>
                </c:pt>
                <c:pt idx="21">
                  <c:v>-18.146026696411987</c:v>
                </c:pt>
                <c:pt idx="22">
                  <c:v>-17.91860790070352</c:v>
                </c:pt>
                <c:pt idx="23">
                  <c:v>-17.142947707792256</c:v>
                </c:pt>
                <c:pt idx="24">
                  <c:v>-11.712001403674554</c:v>
                </c:pt>
                <c:pt idx="25">
                  <c:v>-11.490280093865913</c:v>
                </c:pt>
                <c:pt idx="26">
                  <c:v>-7.0391002803032237</c:v>
                </c:pt>
                <c:pt idx="27">
                  <c:v>-6.1205082349578444</c:v>
                </c:pt>
                <c:pt idx="28">
                  <c:v>-6.8844204476644411</c:v>
                </c:pt>
                <c:pt idx="29">
                  <c:v>-6.2633365809056212</c:v>
                </c:pt>
                <c:pt idx="30">
                  <c:v>-7.0827097816774431</c:v>
                </c:pt>
                <c:pt idx="31">
                  <c:v>-7.1007811445110818</c:v>
                </c:pt>
                <c:pt idx="32">
                  <c:v>-7.5581041585391802</c:v>
                </c:pt>
                <c:pt idx="33">
                  <c:v>-5.8542870247916046</c:v>
                </c:pt>
                <c:pt idx="34">
                  <c:v>-2.2229564148636194</c:v>
                </c:pt>
                <c:pt idx="35">
                  <c:v>1.5775255179946379</c:v>
                </c:pt>
                <c:pt idx="36">
                  <c:v>3.4389170429410365</c:v>
                </c:pt>
                <c:pt idx="37">
                  <c:v>-7.2375560000430657</c:v>
                </c:pt>
                <c:pt idx="38">
                  <c:v>-6.7058992380060189</c:v>
                </c:pt>
                <c:pt idx="39">
                  <c:v>-7.0779910679331532</c:v>
                </c:pt>
                <c:pt idx="40">
                  <c:v>-4.8104575853734621</c:v>
                </c:pt>
                <c:pt idx="41">
                  <c:v>-3.0902807513033759</c:v>
                </c:pt>
                <c:pt idx="42">
                  <c:v>-3.4369464625332524</c:v>
                </c:pt>
                <c:pt idx="43">
                  <c:v>-1.9591439344033401</c:v>
                </c:pt>
                <c:pt idx="44">
                  <c:v>0.23894738165761709</c:v>
                </c:pt>
                <c:pt idx="45">
                  <c:v>0.78862761357660904</c:v>
                </c:pt>
                <c:pt idx="46">
                  <c:v>0.46966192096637993</c:v>
                </c:pt>
                <c:pt idx="47">
                  <c:v>-1.9096377907255602</c:v>
                </c:pt>
                <c:pt idx="48">
                  <c:v>-0.99053931096867442</c:v>
                </c:pt>
                <c:pt idx="49">
                  <c:v>12.041787708501527</c:v>
                </c:pt>
                <c:pt idx="50">
                  <c:v>11.897006547873623</c:v>
                </c:pt>
                <c:pt idx="51">
                  <c:v>14.324452786135744</c:v>
                </c:pt>
                <c:pt idx="52">
                  <c:v>14.84851768458344</c:v>
                </c:pt>
                <c:pt idx="53">
                  <c:v>13.050363959572952</c:v>
                </c:pt>
                <c:pt idx="54">
                  <c:v>15.31938271236919</c:v>
                </c:pt>
                <c:pt idx="55">
                  <c:v>15.128293404772553</c:v>
                </c:pt>
                <c:pt idx="56">
                  <c:v>14.569900670595493</c:v>
                </c:pt>
                <c:pt idx="57">
                  <c:v>14.375004443873962</c:v>
                </c:pt>
                <c:pt idx="58">
                  <c:v>15.099585549850381</c:v>
                </c:pt>
                <c:pt idx="59">
                  <c:v>15.771606520851744</c:v>
                </c:pt>
                <c:pt idx="60">
                  <c:v>16.250159890375858</c:v>
                </c:pt>
                <c:pt idx="61">
                  <c:v>18.012044284165228</c:v>
                </c:pt>
                <c:pt idx="62">
                  <c:v>18.41740926925981</c:v>
                </c:pt>
                <c:pt idx="63">
                  <c:v>20.052107902768878</c:v>
                </c:pt>
                <c:pt idx="64">
                  <c:v>21.421094699296404</c:v>
                </c:pt>
                <c:pt idx="65">
                  <c:v>21.927914854723028</c:v>
                </c:pt>
                <c:pt idx="66">
                  <c:v>21.046133670709221</c:v>
                </c:pt>
                <c:pt idx="67">
                  <c:v>20.74664152243124</c:v>
                </c:pt>
                <c:pt idx="68">
                  <c:v>20.980733636912664</c:v>
                </c:pt>
                <c:pt idx="69">
                  <c:v>22.515560252077549</c:v>
                </c:pt>
                <c:pt idx="70">
                  <c:v>23.139462431991255</c:v>
                </c:pt>
                <c:pt idx="71">
                  <c:v>23.965899891181142</c:v>
                </c:pt>
                <c:pt idx="72">
                  <c:v>25.229221320543061</c:v>
                </c:pt>
                <c:pt idx="73">
                  <c:v>23.443236897273788</c:v>
                </c:pt>
                <c:pt idx="74">
                  <c:v>24.782724417563351</c:v>
                </c:pt>
                <c:pt idx="75">
                  <c:v>24.790930051746972</c:v>
                </c:pt>
                <c:pt idx="76">
                  <c:v>25.357814217036001</c:v>
                </c:pt>
                <c:pt idx="77">
                  <c:v>25.87442908295159</c:v>
                </c:pt>
                <c:pt idx="78">
                  <c:v>27.063135874429566</c:v>
                </c:pt>
                <c:pt idx="79">
                  <c:v>27.890893872131283</c:v>
                </c:pt>
                <c:pt idx="80">
                  <c:v>28.94513177342537</c:v>
                </c:pt>
                <c:pt idx="81">
                  <c:v>29.642065130391693</c:v>
                </c:pt>
                <c:pt idx="82">
                  <c:v>29.585700041639363</c:v>
                </c:pt>
                <c:pt idx="83">
                  <c:v>30.612323285787046</c:v>
                </c:pt>
                <c:pt idx="84">
                  <c:v>32.005962009283074</c:v>
                </c:pt>
                <c:pt idx="85">
                  <c:v>33.1068876207651</c:v>
                </c:pt>
                <c:pt idx="86">
                  <c:v>35.146763947971735</c:v>
                </c:pt>
                <c:pt idx="87">
                  <c:v>37.807690065814811</c:v>
                </c:pt>
                <c:pt idx="88">
                  <c:v>38.15097157002478</c:v>
                </c:pt>
                <c:pt idx="89">
                  <c:v>40.40176351353972</c:v>
                </c:pt>
                <c:pt idx="90">
                  <c:v>41.394221908851826</c:v>
                </c:pt>
                <c:pt idx="91">
                  <c:v>40.993343530844314</c:v>
                </c:pt>
                <c:pt idx="92">
                  <c:v>41.378186990029732</c:v>
                </c:pt>
                <c:pt idx="93">
                  <c:v>42.504157436055358</c:v>
                </c:pt>
                <c:pt idx="94">
                  <c:v>43.536948040965527</c:v>
                </c:pt>
                <c:pt idx="95">
                  <c:v>43.271032134614828</c:v>
                </c:pt>
                <c:pt idx="96">
                  <c:v>42.523586157551627</c:v>
                </c:pt>
                <c:pt idx="97">
                  <c:v>42.105334573558785</c:v>
                </c:pt>
                <c:pt idx="98">
                  <c:v>40.65574104464649</c:v>
                </c:pt>
                <c:pt idx="99">
                  <c:v>40.420273205416393</c:v>
                </c:pt>
                <c:pt idx="100">
                  <c:v>39.778891688609576</c:v>
                </c:pt>
                <c:pt idx="101">
                  <c:v>37.727963489135604</c:v>
                </c:pt>
                <c:pt idx="102">
                  <c:v>37.097025743164778</c:v>
                </c:pt>
                <c:pt idx="103">
                  <c:v>36.635611043847092</c:v>
                </c:pt>
                <c:pt idx="104">
                  <c:v>35.321712631764534</c:v>
                </c:pt>
                <c:pt idx="105">
                  <c:v>32.85087710466901</c:v>
                </c:pt>
                <c:pt idx="106">
                  <c:v>33.927295632831544</c:v>
                </c:pt>
                <c:pt idx="107">
                  <c:v>31.033124489296338</c:v>
                </c:pt>
                <c:pt idx="108">
                  <c:v>28.311220671960168</c:v>
                </c:pt>
                <c:pt idx="109">
                  <c:v>26.168988987380672</c:v>
                </c:pt>
                <c:pt idx="110">
                  <c:v>23.665846176843065</c:v>
                </c:pt>
                <c:pt idx="111">
                  <c:v>20.765528104538468</c:v>
                </c:pt>
                <c:pt idx="112">
                  <c:v>18.809782980799426</c:v>
                </c:pt>
                <c:pt idx="113">
                  <c:v>16.912832767926567</c:v>
                </c:pt>
                <c:pt idx="114">
                  <c:v>13.724193536569285</c:v>
                </c:pt>
                <c:pt idx="115">
                  <c:v>12.085421067498547</c:v>
                </c:pt>
                <c:pt idx="116">
                  <c:v>10.434708720198959</c:v>
                </c:pt>
                <c:pt idx="117">
                  <c:v>9.6902814078738473</c:v>
                </c:pt>
                <c:pt idx="118">
                  <c:v>6.4253879227409882</c:v>
                </c:pt>
                <c:pt idx="119">
                  <c:v>5.622166210879076</c:v>
                </c:pt>
                <c:pt idx="120">
                  <c:v>4.1145839366900194</c:v>
                </c:pt>
                <c:pt idx="121">
                  <c:v>3.1711281288927085</c:v>
                </c:pt>
                <c:pt idx="122">
                  <c:v>2.4661058116333123</c:v>
                </c:pt>
                <c:pt idx="123">
                  <c:v>1.2109587740798178</c:v>
                </c:pt>
                <c:pt idx="124">
                  <c:v>-0.43385390116454925</c:v>
                </c:pt>
                <c:pt idx="125">
                  <c:v>-1.1311371556362637</c:v>
                </c:pt>
                <c:pt idx="126">
                  <c:v>-0.60762638084080889</c:v>
                </c:pt>
                <c:pt idx="127">
                  <c:v>-1.2310478157828264</c:v>
                </c:pt>
                <c:pt idx="128">
                  <c:v>-1.7320768373077056</c:v>
                </c:pt>
                <c:pt idx="129">
                  <c:v>-2.6197636497232946</c:v>
                </c:pt>
                <c:pt idx="130">
                  <c:v>-2.8261752834477627</c:v>
                </c:pt>
                <c:pt idx="131">
                  <c:v>-1.3111392809911582</c:v>
                </c:pt>
                <c:pt idx="132">
                  <c:v>-0.57897804550507415</c:v>
                </c:pt>
                <c:pt idx="133">
                  <c:v>0.29674600252207473</c:v>
                </c:pt>
                <c:pt idx="134">
                  <c:v>1.3940926773930107</c:v>
                </c:pt>
                <c:pt idx="135">
                  <c:v>2.685075479477339</c:v>
                </c:pt>
                <c:pt idx="136">
                  <c:v>3.710185335706373</c:v>
                </c:pt>
                <c:pt idx="137">
                  <c:v>5.2151360196070584</c:v>
                </c:pt>
                <c:pt idx="138">
                  <c:v>6.187659992398431</c:v>
                </c:pt>
                <c:pt idx="139">
                  <c:v>7.402696451430546</c:v>
                </c:pt>
                <c:pt idx="140">
                  <c:v>8.6518734954688536</c:v>
                </c:pt>
                <c:pt idx="141">
                  <c:v>10.471850749992061</c:v>
                </c:pt>
                <c:pt idx="142">
                  <c:v>11.508558988245454</c:v>
                </c:pt>
                <c:pt idx="143">
                  <c:v>11.673709043625436</c:v>
                </c:pt>
                <c:pt idx="144">
                  <c:v>12.628764563187755</c:v>
                </c:pt>
                <c:pt idx="145">
                  <c:v>13.175836355245885</c:v>
                </c:pt>
                <c:pt idx="146">
                  <c:v>14.384392547296887</c:v>
                </c:pt>
                <c:pt idx="147">
                  <c:v>15.767986742584551</c:v>
                </c:pt>
                <c:pt idx="148">
                  <c:v>17.827600736782113</c:v>
                </c:pt>
                <c:pt idx="149">
                  <c:v>19.54104953509388</c:v>
                </c:pt>
                <c:pt idx="150">
                  <c:v>20.606722374857412</c:v>
                </c:pt>
                <c:pt idx="151">
                  <c:v>20.811783497541558</c:v>
                </c:pt>
                <c:pt idx="152">
                  <c:v>21.434426213075298</c:v>
                </c:pt>
                <c:pt idx="153">
                  <c:v>20.728716471128507</c:v>
                </c:pt>
                <c:pt idx="154">
                  <c:v>20.34758969578936</c:v>
                </c:pt>
                <c:pt idx="155">
                  <c:v>20.379328209881422</c:v>
                </c:pt>
                <c:pt idx="156">
                  <c:v>20.555501931461784</c:v>
                </c:pt>
                <c:pt idx="157">
                  <c:v>20.472996186937344</c:v>
                </c:pt>
                <c:pt idx="158">
                  <c:v>20.542771712132769</c:v>
                </c:pt>
                <c:pt idx="159">
                  <c:v>20.659790413692857</c:v>
                </c:pt>
                <c:pt idx="160">
                  <c:v>19.757298651292878</c:v>
                </c:pt>
                <c:pt idx="161">
                  <c:v>18.171481852476546</c:v>
                </c:pt>
                <c:pt idx="162">
                  <c:v>17.393212364305466</c:v>
                </c:pt>
                <c:pt idx="163">
                  <c:v>17.077278118116613</c:v>
                </c:pt>
                <c:pt idx="164">
                  <c:v>16.340640056660295</c:v>
                </c:pt>
                <c:pt idx="165">
                  <c:v>15.646553745263514</c:v>
                </c:pt>
                <c:pt idx="166">
                  <c:v>15.262555804103052</c:v>
                </c:pt>
                <c:pt idx="167">
                  <c:v>14.945555699738499</c:v>
                </c:pt>
                <c:pt idx="168">
                  <c:v>14.42585695766001</c:v>
                </c:pt>
                <c:pt idx="169">
                  <c:v>14.498198809901197</c:v>
                </c:pt>
                <c:pt idx="170">
                  <c:v>13.842049785856702</c:v>
                </c:pt>
                <c:pt idx="171">
                  <c:v>12.749322266166519</c:v>
                </c:pt>
                <c:pt idx="172">
                  <c:v>12.213210504763317</c:v>
                </c:pt>
                <c:pt idx="173">
                  <c:v>11.575733306756032</c:v>
                </c:pt>
                <c:pt idx="174">
                  <c:v>10.838620237870945</c:v>
                </c:pt>
                <c:pt idx="175">
                  <c:v>10.583564735512564</c:v>
                </c:pt>
                <c:pt idx="176">
                  <c:v>10.209555946068495</c:v>
                </c:pt>
                <c:pt idx="177">
                  <c:v>10.175128979563475</c:v>
                </c:pt>
                <c:pt idx="178">
                  <c:v>10.516747466193666</c:v>
                </c:pt>
                <c:pt idx="179">
                  <c:v>10.110927459717999</c:v>
                </c:pt>
                <c:pt idx="180">
                  <c:v>9.7901998910902002</c:v>
                </c:pt>
                <c:pt idx="181">
                  <c:v>9.4981533506882201</c:v>
                </c:pt>
                <c:pt idx="182">
                  <c:v>9.0978177057656993</c:v>
                </c:pt>
                <c:pt idx="183">
                  <c:v>8.8029433482852646</c:v>
                </c:pt>
                <c:pt idx="184">
                  <c:v>8.6558703825323047</c:v>
                </c:pt>
                <c:pt idx="185">
                  <c:v>8.6745239705164892</c:v>
                </c:pt>
                <c:pt idx="186">
                  <c:v>8.7978583674245705</c:v>
                </c:pt>
                <c:pt idx="187">
                  <c:v>8.650850227838248</c:v>
                </c:pt>
                <c:pt idx="188">
                  <c:v>8.5473712998700879</c:v>
                </c:pt>
                <c:pt idx="189">
                  <c:v>9.0088259239706314</c:v>
                </c:pt>
                <c:pt idx="190">
                  <c:v>8.810350745271144</c:v>
                </c:pt>
                <c:pt idx="191">
                  <c:v>9.1811567529527913</c:v>
                </c:pt>
                <c:pt idx="192">
                  <c:v>9.0177238316804029</c:v>
                </c:pt>
                <c:pt idx="193">
                  <c:v>8.531297617212207</c:v>
                </c:pt>
                <c:pt idx="194">
                  <c:v>8.0291991083035299</c:v>
                </c:pt>
                <c:pt idx="195">
                  <c:v>8.2935268441248766</c:v>
                </c:pt>
                <c:pt idx="196">
                  <c:v>8.0184687516745576</c:v>
                </c:pt>
                <c:pt idx="197">
                  <c:v>8.0222198854011939</c:v>
                </c:pt>
                <c:pt idx="198">
                  <c:v>8.9081714683635802</c:v>
                </c:pt>
                <c:pt idx="199">
                  <c:v>8.643636997840364</c:v>
                </c:pt>
                <c:pt idx="200">
                  <c:v>8.1628264988526702</c:v>
                </c:pt>
                <c:pt idx="201">
                  <c:v>7.1618327746178156</c:v>
                </c:pt>
                <c:pt idx="202">
                  <c:v>6.1846167944010988</c:v>
                </c:pt>
                <c:pt idx="203">
                  <c:v>5.6260697827900774</c:v>
                </c:pt>
                <c:pt idx="204">
                  <c:v>5.5630989149707322</c:v>
                </c:pt>
                <c:pt idx="205">
                  <c:v>5.3792264165579029</c:v>
                </c:pt>
                <c:pt idx="206">
                  <c:v>5.1672758411386077</c:v>
                </c:pt>
                <c:pt idx="207">
                  <c:v>4.5296829219942936</c:v>
                </c:pt>
                <c:pt idx="208">
                  <c:v>4.5592040576449833</c:v>
                </c:pt>
                <c:pt idx="209">
                  <c:v>4.8909384783928145</c:v>
                </c:pt>
                <c:pt idx="210">
                  <c:v>4.6551448925167049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Gráfico_7!$E$4</c:f>
              <c:strCache>
                <c:ptCount val="1"/>
                <c:pt idx="0">
                  <c:v>Vivienda con titularizaciones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2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Gráfico_7!$E$5:$E$215</c:f>
              <c:numCache>
                <c:formatCode>0.0</c:formatCode>
                <c:ptCount val="211"/>
                <c:pt idx="0">
                  <c:v>0.47755438598755529</c:v>
                </c:pt>
                <c:pt idx="1">
                  <c:v>-2.2970389876895925</c:v>
                </c:pt>
                <c:pt idx="2">
                  <c:v>-1.9665586249590805</c:v>
                </c:pt>
                <c:pt idx="3">
                  <c:v>-1.8931765632237529</c:v>
                </c:pt>
                <c:pt idx="4">
                  <c:v>-1.9062335602008873</c:v>
                </c:pt>
                <c:pt idx="5">
                  <c:v>-2.4644268099916378</c:v>
                </c:pt>
                <c:pt idx="6">
                  <c:v>-2.5505174079241799</c:v>
                </c:pt>
                <c:pt idx="7">
                  <c:v>-4.4648270488606308</c:v>
                </c:pt>
                <c:pt idx="8">
                  <c:v>-7.0768109496399667</c:v>
                </c:pt>
                <c:pt idx="9">
                  <c:v>-7.2180900232109657</c:v>
                </c:pt>
                <c:pt idx="10">
                  <c:v>-4.6151795777472415</c:v>
                </c:pt>
                <c:pt idx="11">
                  <c:v>-5.4909719827205379</c:v>
                </c:pt>
                <c:pt idx="12">
                  <c:v>-5.5463332735130049</c:v>
                </c:pt>
                <c:pt idx="13">
                  <c:v>-8.4631540707739035</c:v>
                </c:pt>
                <c:pt idx="14">
                  <c:v>-13.787253905099329</c:v>
                </c:pt>
                <c:pt idx="15">
                  <c:v>-17.135708298851181</c:v>
                </c:pt>
                <c:pt idx="16">
                  <c:v>-16.909702184054829</c:v>
                </c:pt>
                <c:pt idx="17">
                  <c:v>-17.184072771025704</c:v>
                </c:pt>
                <c:pt idx="18">
                  <c:v>-17.598945845656733</c:v>
                </c:pt>
                <c:pt idx="19">
                  <c:v>-17.432967194375916</c:v>
                </c:pt>
                <c:pt idx="20">
                  <c:v>-22.519433108534059</c:v>
                </c:pt>
                <c:pt idx="21">
                  <c:v>-23.047184744369588</c:v>
                </c:pt>
                <c:pt idx="22">
                  <c:v>-24.011154211819186</c:v>
                </c:pt>
                <c:pt idx="23">
                  <c:v>-25.008182095880493</c:v>
                </c:pt>
                <c:pt idx="24">
                  <c:v>-25.889461236485857</c:v>
                </c:pt>
                <c:pt idx="25">
                  <c:v>-22.999905192228198</c:v>
                </c:pt>
                <c:pt idx="26">
                  <c:v>-19.400418192175529</c:v>
                </c:pt>
                <c:pt idx="27">
                  <c:v>-16.58474387330633</c:v>
                </c:pt>
                <c:pt idx="28">
                  <c:v>-17.747713333202054</c:v>
                </c:pt>
                <c:pt idx="29">
                  <c:v>-17.09806001846388</c:v>
                </c:pt>
                <c:pt idx="30">
                  <c:v>-16.676478559774832</c:v>
                </c:pt>
                <c:pt idx="31">
                  <c:v>-16.48428100008902</c:v>
                </c:pt>
                <c:pt idx="32">
                  <c:v>-11.215729451851708</c:v>
                </c:pt>
                <c:pt idx="33">
                  <c:v>-12.263833763401866</c:v>
                </c:pt>
                <c:pt idx="34">
                  <c:v>-10.482391230513411</c:v>
                </c:pt>
                <c:pt idx="35">
                  <c:v>-10.30377514822346</c:v>
                </c:pt>
                <c:pt idx="36">
                  <c:v>-10.219022518632649</c:v>
                </c:pt>
                <c:pt idx="37">
                  <c:v>-11.250156401486555</c:v>
                </c:pt>
                <c:pt idx="38">
                  <c:v>-10.708022532589856</c:v>
                </c:pt>
                <c:pt idx="39">
                  <c:v>-10.619868942187537</c:v>
                </c:pt>
                <c:pt idx="40">
                  <c:v>-9.9264581592961036</c:v>
                </c:pt>
                <c:pt idx="41">
                  <c:v>-9.0797042721996402</c:v>
                </c:pt>
                <c:pt idx="42">
                  <c:v>-9.7938616584643761</c:v>
                </c:pt>
                <c:pt idx="43">
                  <c:v>-10.105712441331105</c:v>
                </c:pt>
                <c:pt idx="44">
                  <c:v>-9.9223312069594893</c:v>
                </c:pt>
                <c:pt idx="45">
                  <c:v>-10.024458212499077</c:v>
                </c:pt>
                <c:pt idx="46">
                  <c:v>-10.34789469002172</c:v>
                </c:pt>
                <c:pt idx="47">
                  <c:v>-10.874715292342207</c:v>
                </c:pt>
                <c:pt idx="48">
                  <c:v>-9.5328749871817493</c:v>
                </c:pt>
                <c:pt idx="49">
                  <c:v>-8.4108729679329244</c:v>
                </c:pt>
                <c:pt idx="50">
                  <c:v>-8.2870157507571758</c:v>
                </c:pt>
                <c:pt idx="51">
                  <c:v>-8.2414575013072913</c:v>
                </c:pt>
                <c:pt idx="52">
                  <c:v>-8.3274426728252813</c:v>
                </c:pt>
                <c:pt idx="53">
                  <c:v>-10.239187875092437</c:v>
                </c:pt>
                <c:pt idx="54">
                  <c:v>-9.9571768359865587</c:v>
                </c:pt>
                <c:pt idx="55">
                  <c:v>-9.9473998044375058</c:v>
                </c:pt>
                <c:pt idx="56">
                  <c:v>-9.6207925961875986</c:v>
                </c:pt>
                <c:pt idx="57">
                  <c:v>-9.5500182565767204</c:v>
                </c:pt>
                <c:pt idx="58">
                  <c:v>-8.7403592418971225</c:v>
                </c:pt>
                <c:pt idx="59">
                  <c:v>-8.6361618214513705</c:v>
                </c:pt>
                <c:pt idx="60">
                  <c:v>-11.358781480468771</c:v>
                </c:pt>
                <c:pt idx="61">
                  <c:v>-10.918012312101744</c:v>
                </c:pt>
                <c:pt idx="62">
                  <c:v>-10.832750945917191</c:v>
                </c:pt>
                <c:pt idx="63">
                  <c:v>-11.302037259416309</c:v>
                </c:pt>
                <c:pt idx="64">
                  <c:v>-10.592111812452032</c:v>
                </c:pt>
                <c:pt idx="65">
                  <c:v>-11.584419089291142</c:v>
                </c:pt>
                <c:pt idx="66">
                  <c:v>-11.151413067021942</c:v>
                </c:pt>
                <c:pt idx="67">
                  <c:v>-10.896314043622258</c:v>
                </c:pt>
                <c:pt idx="68">
                  <c:v>-8.4312366999605644</c:v>
                </c:pt>
                <c:pt idx="69">
                  <c:v>-10.291201572124287</c:v>
                </c:pt>
                <c:pt idx="70">
                  <c:v>-10.629997886375708</c:v>
                </c:pt>
                <c:pt idx="71">
                  <c:v>-11.27147111016532</c:v>
                </c:pt>
                <c:pt idx="72">
                  <c:v>-12.2637043115701</c:v>
                </c:pt>
                <c:pt idx="73">
                  <c:v>-12.084772981775327</c:v>
                </c:pt>
                <c:pt idx="74">
                  <c:v>-11.908192356519409</c:v>
                </c:pt>
                <c:pt idx="75">
                  <c:v>-12.484604970603119</c:v>
                </c:pt>
                <c:pt idx="76">
                  <c:v>-12.400753996743575</c:v>
                </c:pt>
                <c:pt idx="77">
                  <c:v>-11.430081339645447</c:v>
                </c:pt>
                <c:pt idx="78">
                  <c:v>-12.036872215591776</c:v>
                </c:pt>
                <c:pt idx="79">
                  <c:v>-11.965374365813908</c:v>
                </c:pt>
                <c:pt idx="80">
                  <c:v>-14.237916698093489</c:v>
                </c:pt>
                <c:pt idx="81">
                  <c:v>-12.588942688611793</c:v>
                </c:pt>
                <c:pt idx="82">
                  <c:v>-12.446208038408423</c:v>
                </c:pt>
                <c:pt idx="83">
                  <c:v>-11.203547516877455</c:v>
                </c:pt>
                <c:pt idx="84">
                  <c:v>-7.9189165836454745</c:v>
                </c:pt>
                <c:pt idx="85">
                  <c:v>-7.9957011055727056</c:v>
                </c:pt>
                <c:pt idx="86">
                  <c:v>-7.4293786734068838</c:v>
                </c:pt>
                <c:pt idx="87">
                  <c:v>-6.2434255068675721</c:v>
                </c:pt>
                <c:pt idx="88">
                  <c:v>-6.1876946826853185</c:v>
                </c:pt>
                <c:pt idx="89">
                  <c:v>-5.2763415401304137</c:v>
                </c:pt>
                <c:pt idx="90">
                  <c:v>-4.3284100052204399</c:v>
                </c:pt>
                <c:pt idx="91">
                  <c:v>-3.6160912151513847</c:v>
                </c:pt>
                <c:pt idx="92">
                  <c:v>-2.1207241930698006</c:v>
                </c:pt>
                <c:pt idx="93">
                  <c:v>0.6738343361897714</c:v>
                </c:pt>
                <c:pt idx="94">
                  <c:v>3.2457615258229211</c:v>
                </c:pt>
                <c:pt idx="95">
                  <c:v>4.5087801594388077</c:v>
                </c:pt>
                <c:pt idx="96">
                  <c:v>6.0432861819087025</c:v>
                </c:pt>
                <c:pt idx="97">
                  <c:v>7.9863173997936743</c:v>
                </c:pt>
                <c:pt idx="98">
                  <c:v>8.9929961258347504</c:v>
                </c:pt>
                <c:pt idx="99">
                  <c:v>10.282999779539326</c:v>
                </c:pt>
                <c:pt idx="100">
                  <c:v>11.097955448235396</c:v>
                </c:pt>
                <c:pt idx="101">
                  <c:v>13.038550138816095</c:v>
                </c:pt>
                <c:pt idx="102">
                  <c:v>14.626488895717982</c:v>
                </c:pt>
                <c:pt idx="103">
                  <c:v>15.182052067768815</c:v>
                </c:pt>
                <c:pt idx="104">
                  <c:v>15.227575743050004</c:v>
                </c:pt>
                <c:pt idx="105">
                  <c:v>14.851459380154131</c:v>
                </c:pt>
                <c:pt idx="106">
                  <c:v>16.605951054272495</c:v>
                </c:pt>
                <c:pt idx="107">
                  <c:v>16.664376881399569</c:v>
                </c:pt>
                <c:pt idx="108">
                  <c:v>15.912602639569862</c:v>
                </c:pt>
                <c:pt idx="109">
                  <c:v>14.668659209982437</c:v>
                </c:pt>
                <c:pt idx="110">
                  <c:v>14.332185548556197</c:v>
                </c:pt>
                <c:pt idx="111">
                  <c:v>13.978593634221648</c:v>
                </c:pt>
                <c:pt idx="112">
                  <c:v>14.579114904932222</c:v>
                </c:pt>
                <c:pt idx="113">
                  <c:v>12.95937914184664</c:v>
                </c:pt>
                <c:pt idx="114">
                  <c:v>11.856029091925556</c:v>
                </c:pt>
                <c:pt idx="115">
                  <c:v>12.102691767714413</c:v>
                </c:pt>
                <c:pt idx="116">
                  <c:v>11.988331457081291</c:v>
                </c:pt>
                <c:pt idx="117">
                  <c:v>12.119857235355891</c:v>
                </c:pt>
                <c:pt idx="118">
                  <c:v>9.3511438847693196</c:v>
                </c:pt>
                <c:pt idx="119">
                  <c:v>9.0498090466757386</c:v>
                </c:pt>
                <c:pt idx="120">
                  <c:v>8.4613934975272578</c:v>
                </c:pt>
                <c:pt idx="121">
                  <c:v>8.6635421965980175</c:v>
                </c:pt>
                <c:pt idx="122">
                  <c:v>8.6994522032967971</c:v>
                </c:pt>
                <c:pt idx="123">
                  <c:v>8.5927334262723818</c:v>
                </c:pt>
                <c:pt idx="124">
                  <c:v>8.1732416414399989</c:v>
                </c:pt>
                <c:pt idx="125">
                  <c:v>8.4592274420308922</c:v>
                </c:pt>
                <c:pt idx="126">
                  <c:v>8.3722107564807136</c:v>
                </c:pt>
                <c:pt idx="127">
                  <c:v>8.3304012880978782</c:v>
                </c:pt>
                <c:pt idx="128">
                  <c:v>8.1559798652671702</c:v>
                </c:pt>
                <c:pt idx="129">
                  <c:v>8.2126100376110678</c:v>
                </c:pt>
                <c:pt idx="130">
                  <c:v>8.9646276428758433</c:v>
                </c:pt>
                <c:pt idx="131">
                  <c:v>9.7862820522663476</c:v>
                </c:pt>
                <c:pt idx="132">
                  <c:v>10.845398442304322</c:v>
                </c:pt>
                <c:pt idx="133">
                  <c:v>11.061936667670459</c:v>
                </c:pt>
                <c:pt idx="134">
                  <c:v>11.559244512153422</c:v>
                </c:pt>
                <c:pt idx="135">
                  <c:v>12.706555364662719</c:v>
                </c:pt>
                <c:pt idx="136">
                  <c:v>12.412311472894167</c:v>
                </c:pt>
                <c:pt idx="137">
                  <c:v>12.925814756717546</c:v>
                </c:pt>
                <c:pt idx="138">
                  <c:v>13.633315195249661</c:v>
                </c:pt>
                <c:pt idx="139">
                  <c:v>13.978254930527246</c:v>
                </c:pt>
                <c:pt idx="140">
                  <c:v>14.282721954788503</c:v>
                </c:pt>
                <c:pt idx="141">
                  <c:v>14.398113164497994</c:v>
                </c:pt>
                <c:pt idx="142">
                  <c:v>14.162114140842741</c:v>
                </c:pt>
                <c:pt idx="143">
                  <c:v>13.866581336746254</c:v>
                </c:pt>
                <c:pt idx="144">
                  <c:v>13.478321051615151</c:v>
                </c:pt>
                <c:pt idx="145">
                  <c:v>13.386035467613855</c:v>
                </c:pt>
                <c:pt idx="146">
                  <c:v>13.603536496828994</c:v>
                </c:pt>
                <c:pt idx="147">
                  <c:v>13.521976043981955</c:v>
                </c:pt>
                <c:pt idx="148">
                  <c:v>14.451239109266933</c:v>
                </c:pt>
                <c:pt idx="149">
                  <c:v>14.5203877677476</c:v>
                </c:pt>
                <c:pt idx="150">
                  <c:v>14.634989582598878</c:v>
                </c:pt>
                <c:pt idx="151">
                  <c:v>14.348993931445264</c:v>
                </c:pt>
                <c:pt idx="152">
                  <c:v>14.948441306411109</c:v>
                </c:pt>
                <c:pt idx="153">
                  <c:v>14.458226665481799</c:v>
                </c:pt>
                <c:pt idx="154">
                  <c:v>14.336871302958908</c:v>
                </c:pt>
                <c:pt idx="155">
                  <c:v>14.72200268839552</c:v>
                </c:pt>
                <c:pt idx="156">
                  <c:v>15.164067804723903</c:v>
                </c:pt>
                <c:pt idx="157">
                  <c:v>15.396187318160592</c:v>
                </c:pt>
                <c:pt idx="158">
                  <c:v>15.353191736151505</c:v>
                </c:pt>
                <c:pt idx="159">
                  <c:v>15.482074655924327</c:v>
                </c:pt>
                <c:pt idx="160">
                  <c:v>15.241980849837077</c:v>
                </c:pt>
                <c:pt idx="161">
                  <c:v>14.925565856347479</c:v>
                </c:pt>
                <c:pt idx="162">
                  <c:v>14.717818796115868</c:v>
                </c:pt>
                <c:pt idx="163">
                  <c:v>11.685237888984524</c:v>
                </c:pt>
                <c:pt idx="164">
                  <c:v>11.488499089230864</c:v>
                </c:pt>
                <c:pt idx="165">
                  <c:v>11.439204225451727</c:v>
                </c:pt>
                <c:pt idx="166">
                  <c:v>11.195101269573971</c:v>
                </c:pt>
                <c:pt idx="167">
                  <c:v>11.380277108394953</c:v>
                </c:pt>
                <c:pt idx="168">
                  <c:v>11.625792854557249</c:v>
                </c:pt>
                <c:pt idx="169">
                  <c:v>11.864867661983581</c:v>
                </c:pt>
                <c:pt idx="170">
                  <c:v>11.852271274800486</c:v>
                </c:pt>
                <c:pt idx="171">
                  <c:v>11.317219514877452</c:v>
                </c:pt>
                <c:pt idx="172">
                  <c:v>11.273229871531921</c:v>
                </c:pt>
                <c:pt idx="173">
                  <c:v>11.521551973230991</c:v>
                </c:pt>
                <c:pt idx="174">
                  <c:v>11.553539876774099</c:v>
                </c:pt>
                <c:pt idx="175">
                  <c:v>15.156577410234284</c:v>
                </c:pt>
                <c:pt idx="176">
                  <c:v>14.85149182210359</c:v>
                </c:pt>
                <c:pt idx="177">
                  <c:v>15.16631594691713</c:v>
                </c:pt>
                <c:pt idx="178">
                  <c:v>16.623689387082365</c:v>
                </c:pt>
                <c:pt idx="179">
                  <c:v>17.186882950684534</c:v>
                </c:pt>
                <c:pt idx="180">
                  <c:v>17.184594027813471</c:v>
                </c:pt>
                <c:pt idx="181">
                  <c:v>17.381984609288835</c:v>
                </c:pt>
                <c:pt idx="182">
                  <c:v>17.68111830042638</c:v>
                </c:pt>
                <c:pt idx="183">
                  <c:v>17.660119676505669</c:v>
                </c:pt>
                <c:pt idx="184">
                  <c:v>17.709045701059466</c:v>
                </c:pt>
                <c:pt idx="185">
                  <c:v>17.978079688365511</c:v>
                </c:pt>
                <c:pt idx="186">
                  <c:v>18.007559933924753</c:v>
                </c:pt>
                <c:pt idx="187">
                  <c:v>17.27110621676664</c:v>
                </c:pt>
                <c:pt idx="188">
                  <c:v>16.945599154839421</c:v>
                </c:pt>
                <c:pt idx="189">
                  <c:v>16.635554906600603</c:v>
                </c:pt>
                <c:pt idx="190">
                  <c:v>15.450970815290589</c:v>
                </c:pt>
                <c:pt idx="191">
                  <c:v>14.274003869934049</c:v>
                </c:pt>
                <c:pt idx="192">
                  <c:v>13.741251393368369</c:v>
                </c:pt>
                <c:pt idx="193">
                  <c:v>12.884332164202906</c:v>
                </c:pt>
                <c:pt idx="194">
                  <c:v>11.740729087857172</c:v>
                </c:pt>
                <c:pt idx="195">
                  <c:v>11.310039456653897</c:v>
                </c:pt>
                <c:pt idx="196">
                  <c:v>10.921731061689455</c:v>
                </c:pt>
                <c:pt idx="197">
                  <c:v>10.262100299408438</c:v>
                </c:pt>
                <c:pt idx="198">
                  <c:v>10.027382751546732</c:v>
                </c:pt>
                <c:pt idx="199">
                  <c:v>10.020828330236942</c:v>
                </c:pt>
                <c:pt idx="200">
                  <c:v>9.6130726110701392</c:v>
                </c:pt>
                <c:pt idx="201">
                  <c:v>9.1438324855436015</c:v>
                </c:pt>
                <c:pt idx="202">
                  <c:v>8.4335642151623915</c:v>
                </c:pt>
                <c:pt idx="203">
                  <c:v>8.7895860266589807</c:v>
                </c:pt>
                <c:pt idx="204">
                  <c:v>8.8659129755379151</c:v>
                </c:pt>
                <c:pt idx="205">
                  <c:v>8.6908565569896901</c:v>
                </c:pt>
                <c:pt idx="206">
                  <c:v>7.0567931929700789</c:v>
                </c:pt>
                <c:pt idx="207">
                  <c:v>6.8620311540058543</c:v>
                </c:pt>
                <c:pt idx="208">
                  <c:v>6.7595695063161543</c:v>
                </c:pt>
                <c:pt idx="209">
                  <c:v>7.3133874104630792</c:v>
                </c:pt>
                <c:pt idx="210">
                  <c:v>7.141384135720652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Gráfico_7!$F$4</c:f>
              <c:strCache>
                <c:ptCount val="1"/>
                <c:pt idx="0">
                  <c:v>Microcredito</c:v>
                </c:pt>
              </c:strCache>
            </c:strRef>
          </c:tx>
          <c:spPr>
            <a:ln>
              <a:solidFill>
                <a:srgbClr val="D65700"/>
              </a:solidFill>
              <a:prstDash val="solid"/>
            </a:ln>
          </c:spPr>
          <c:marker>
            <c:symbol val="none"/>
          </c:marker>
          <c:dLbls>
            <c:dLbl>
              <c:idx val="2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layout>
                <c:manualLayout>
                  <c:x val="-9.68040191199371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D657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Gráfico_7!$F$5:$F$215</c:f>
              <c:numCache>
                <c:formatCode>0.0</c:formatCode>
                <c:ptCount val="211"/>
                <c:pt idx="49">
                  <c:v>256.92025209807639</c:v>
                </c:pt>
                <c:pt idx="50">
                  <c:v>268.02254795714703</c:v>
                </c:pt>
                <c:pt idx="51">
                  <c:v>195.328948621764</c:v>
                </c:pt>
                <c:pt idx="52">
                  <c:v>172.208541025454</c:v>
                </c:pt>
                <c:pt idx="53">
                  <c:v>181.59941690588514</c:v>
                </c:pt>
                <c:pt idx="54">
                  <c:v>196.54470021850346</c:v>
                </c:pt>
                <c:pt idx="55">
                  <c:v>216.953798678791</c:v>
                </c:pt>
                <c:pt idx="56">
                  <c:v>40.11646236117916</c:v>
                </c:pt>
                <c:pt idx="57">
                  <c:v>45.600074104432451</c:v>
                </c:pt>
                <c:pt idx="58">
                  <c:v>44.601968444941861</c:v>
                </c:pt>
                <c:pt idx="59">
                  <c:v>48.124339648094505</c:v>
                </c:pt>
                <c:pt idx="60">
                  <c:v>37.184765819312695</c:v>
                </c:pt>
                <c:pt idx="61">
                  <c:v>34.594284167922162</c:v>
                </c:pt>
                <c:pt idx="62">
                  <c:v>35.658623684635906</c:v>
                </c:pt>
                <c:pt idx="63">
                  <c:v>33.728581248109094</c:v>
                </c:pt>
                <c:pt idx="64">
                  <c:v>42.784365308007175</c:v>
                </c:pt>
                <c:pt idx="65">
                  <c:v>38.069229202659336</c:v>
                </c:pt>
                <c:pt idx="66">
                  <c:v>35.850678074746199</c:v>
                </c:pt>
                <c:pt idx="67">
                  <c:v>30.509118928926981</c:v>
                </c:pt>
                <c:pt idx="68">
                  <c:v>30.924007671397689</c:v>
                </c:pt>
                <c:pt idx="69">
                  <c:v>28.800584811960771</c:v>
                </c:pt>
                <c:pt idx="70">
                  <c:v>29.828280989476518</c:v>
                </c:pt>
                <c:pt idx="71">
                  <c:v>38.621513326650181</c:v>
                </c:pt>
                <c:pt idx="72">
                  <c:v>40.389008300149442</c:v>
                </c:pt>
                <c:pt idx="73">
                  <c:v>43.05538529439292</c:v>
                </c:pt>
                <c:pt idx="74">
                  <c:v>45.119266381517861</c:v>
                </c:pt>
                <c:pt idx="75">
                  <c:v>49.3757527084286</c:v>
                </c:pt>
                <c:pt idx="76">
                  <c:v>56.214601564779933</c:v>
                </c:pt>
                <c:pt idx="77">
                  <c:v>61.527016334686138</c:v>
                </c:pt>
                <c:pt idx="78">
                  <c:v>63.717641234615272</c:v>
                </c:pt>
                <c:pt idx="79">
                  <c:v>63.135085602371262</c:v>
                </c:pt>
                <c:pt idx="80">
                  <c:v>62.08084177164821</c:v>
                </c:pt>
                <c:pt idx="81">
                  <c:v>59.231575976897808</c:v>
                </c:pt>
                <c:pt idx="82">
                  <c:v>51.337368830656494</c:v>
                </c:pt>
                <c:pt idx="83">
                  <c:v>43.971597308192514</c:v>
                </c:pt>
                <c:pt idx="84">
                  <c:v>42.017029728586742</c:v>
                </c:pt>
                <c:pt idx="85">
                  <c:v>38.966935542061812</c:v>
                </c:pt>
                <c:pt idx="86">
                  <c:v>36.864844566087982</c:v>
                </c:pt>
                <c:pt idx="87">
                  <c:v>36.729487653440309</c:v>
                </c:pt>
                <c:pt idx="88">
                  <c:v>36.05717897054457</c:v>
                </c:pt>
                <c:pt idx="89">
                  <c:v>30.102697889563078</c:v>
                </c:pt>
                <c:pt idx="90">
                  <c:v>30.937602560381585</c:v>
                </c:pt>
                <c:pt idx="91">
                  <c:v>31.442072646660748</c:v>
                </c:pt>
                <c:pt idx="92">
                  <c:v>30.290682043344532</c:v>
                </c:pt>
                <c:pt idx="93">
                  <c:v>29.906219062792381</c:v>
                </c:pt>
                <c:pt idx="94">
                  <c:v>33.631176040091134</c:v>
                </c:pt>
                <c:pt idx="95">
                  <c:v>28.6016580415966</c:v>
                </c:pt>
                <c:pt idx="96">
                  <c:v>28.267653893954048</c:v>
                </c:pt>
                <c:pt idx="97">
                  <c:v>28.885136603726668</c:v>
                </c:pt>
                <c:pt idx="98">
                  <c:v>25.714053117744704</c:v>
                </c:pt>
                <c:pt idx="99">
                  <c:v>24.792941376069976</c:v>
                </c:pt>
                <c:pt idx="100">
                  <c:v>22.24255204961203</c:v>
                </c:pt>
                <c:pt idx="101">
                  <c:v>24.23909622599847</c:v>
                </c:pt>
                <c:pt idx="102">
                  <c:v>19.956222145117408</c:v>
                </c:pt>
                <c:pt idx="103">
                  <c:v>16.803613103838021</c:v>
                </c:pt>
                <c:pt idx="104">
                  <c:v>14.839426628110729</c:v>
                </c:pt>
                <c:pt idx="105">
                  <c:v>13.924659507194793</c:v>
                </c:pt>
                <c:pt idx="106">
                  <c:v>12.852977146344081</c:v>
                </c:pt>
                <c:pt idx="107">
                  <c:v>12.320046194521982</c:v>
                </c:pt>
                <c:pt idx="108">
                  <c:v>11.168205706417034</c:v>
                </c:pt>
                <c:pt idx="109">
                  <c:v>8.6410411192730194</c:v>
                </c:pt>
                <c:pt idx="110">
                  <c:v>8.407416011376533</c:v>
                </c:pt>
                <c:pt idx="111">
                  <c:v>6.2658496149529785</c:v>
                </c:pt>
                <c:pt idx="112">
                  <c:v>7.9285824663720916</c:v>
                </c:pt>
                <c:pt idx="113">
                  <c:v>9.2400733812747493</c:v>
                </c:pt>
                <c:pt idx="114">
                  <c:v>12.422691756107973</c:v>
                </c:pt>
                <c:pt idx="115">
                  <c:v>14.137576705342525</c:v>
                </c:pt>
                <c:pt idx="116">
                  <c:v>15.973499209295582</c:v>
                </c:pt>
                <c:pt idx="117">
                  <c:v>17.379594516934095</c:v>
                </c:pt>
                <c:pt idx="118">
                  <c:v>16.910250762818379</c:v>
                </c:pt>
                <c:pt idx="119">
                  <c:v>32.367109891050006</c:v>
                </c:pt>
                <c:pt idx="120">
                  <c:v>44.752117043864303</c:v>
                </c:pt>
                <c:pt idx="121">
                  <c:v>47.718650300656762</c:v>
                </c:pt>
                <c:pt idx="122">
                  <c:v>51.151488964912218</c:v>
                </c:pt>
                <c:pt idx="123">
                  <c:v>54.156983172914195</c:v>
                </c:pt>
                <c:pt idx="124">
                  <c:v>54.138228500979359</c:v>
                </c:pt>
                <c:pt idx="125">
                  <c:v>54.984409758506736</c:v>
                </c:pt>
                <c:pt idx="126">
                  <c:v>52.764372232403957</c:v>
                </c:pt>
                <c:pt idx="127">
                  <c:v>52.583299823240196</c:v>
                </c:pt>
                <c:pt idx="128">
                  <c:v>52.044142064863273</c:v>
                </c:pt>
                <c:pt idx="129">
                  <c:v>50.253866907200816</c:v>
                </c:pt>
                <c:pt idx="130">
                  <c:v>51.251648810105245</c:v>
                </c:pt>
                <c:pt idx="131">
                  <c:v>33.228199145768023</c:v>
                </c:pt>
                <c:pt idx="132">
                  <c:v>22.002058759219768</c:v>
                </c:pt>
                <c:pt idx="133">
                  <c:v>20.223922788720493</c:v>
                </c:pt>
                <c:pt idx="134">
                  <c:v>17.817654149960926</c:v>
                </c:pt>
                <c:pt idx="135">
                  <c:v>15.072929390822964</c:v>
                </c:pt>
                <c:pt idx="136">
                  <c:v>12.672074079876673</c:v>
                </c:pt>
                <c:pt idx="137">
                  <c:v>10.599388123785003</c:v>
                </c:pt>
                <c:pt idx="138">
                  <c:v>9.3230537451993278</c:v>
                </c:pt>
                <c:pt idx="139">
                  <c:v>7.8621907898344334</c:v>
                </c:pt>
                <c:pt idx="140">
                  <c:v>7.5953562276743103</c:v>
                </c:pt>
                <c:pt idx="141">
                  <c:v>7.3625338972832743</c:v>
                </c:pt>
                <c:pt idx="142">
                  <c:v>7.5395661825576221</c:v>
                </c:pt>
                <c:pt idx="143">
                  <c:v>8.4190828588977205</c:v>
                </c:pt>
                <c:pt idx="144">
                  <c:v>8.672381156162313</c:v>
                </c:pt>
                <c:pt idx="145">
                  <c:v>8.9149043472219525</c:v>
                </c:pt>
                <c:pt idx="146">
                  <c:v>23.497192844197421</c:v>
                </c:pt>
                <c:pt idx="147">
                  <c:v>26.003484632208384</c:v>
                </c:pt>
                <c:pt idx="148">
                  <c:v>27.867242544630223</c:v>
                </c:pt>
                <c:pt idx="149">
                  <c:v>29.456336470328882</c:v>
                </c:pt>
                <c:pt idx="150">
                  <c:v>30.393327353425814</c:v>
                </c:pt>
                <c:pt idx="151">
                  <c:v>31.460900586601646</c:v>
                </c:pt>
                <c:pt idx="152">
                  <c:v>32.310732063888636</c:v>
                </c:pt>
                <c:pt idx="153">
                  <c:v>32.587563314307388</c:v>
                </c:pt>
                <c:pt idx="154">
                  <c:v>32.772151499640543</c:v>
                </c:pt>
                <c:pt idx="155">
                  <c:v>33.117989506340706</c:v>
                </c:pt>
                <c:pt idx="156">
                  <c:v>33.343498116393278</c:v>
                </c:pt>
                <c:pt idx="157">
                  <c:v>34.03419912397014</c:v>
                </c:pt>
                <c:pt idx="158">
                  <c:v>19.144545360615851</c:v>
                </c:pt>
                <c:pt idx="159">
                  <c:v>18.95925219467669</c:v>
                </c:pt>
                <c:pt idx="160">
                  <c:v>17.782806427185129</c:v>
                </c:pt>
                <c:pt idx="161">
                  <c:v>17.278573896468608</c:v>
                </c:pt>
                <c:pt idx="162">
                  <c:v>17.403060976369723</c:v>
                </c:pt>
                <c:pt idx="163">
                  <c:v>17.687482364161156</c:v>
                </c:pt>
                <c:pt idx="164">
                  <c:v>17.350472066029777</c:v>
                </c:pt>
                <c:pt idx="165">
                  <c:v>17.167745766900431</c:v>
                </c:pt>
                <c:pt idx="166">
                  <c:v>16.73342443015644</c:v>
                </c:pt>
                <c:pt idx="167">
                  <c:v>16.605301040071787</c:v>
                </c:pt>
                <c:pt idx="168">
                  <c:v>16.878872920256871</c:v>
                </c:pt>
                <c:pt idx="169">
                  <c:v>17.195945268038827</c:v>
                </c:pt>
                <c:pt idx="170">
                  <c:v>17.384857246216146</c:v>
                </c:pt>
                <c:pt idx="171">
                  <c:v>16.78555414197962</c:v>
                </c:pt>
                <c:pt idx="172">
                  <c:v>17.84810678430453</c:v>
                </c:pt>
                <c:pt idx="173">
                  <c:v>18.325291144580213</c:v>
                </c:pt>
                <c:pt idx="174">
                  <c:v>17.7298787616315</c:v>
                </c:pt>
                <c:pt idx="175">
                  <c:v>17.799692779012986</c:v>
                </c:pt>
                <c:pt idx="176">
                  <c:v>16.997596024783789</c:v>
                </c:pt>
                <c:pt idx="177">
                  <c:v>16.551651352179107</c:v>
                </c:pt>
                <c:pt idx="178">
                  <c:v>14.702791496351697</c:v>
                </c:pt>
                <c:pt idx="179">
                  <c:v>14.776523711464339</c:v>
                </c:pt>
                <c:pt idx="180">
                  <c:v>15.114572988998699</c:v>
                </c:pt>
                <c:pt idx="181">
                  <c:v>14.022944383217851</c:v>
                </c:pt>
                <c:pt idx="182">
                  <c:v>13.123239537878373</c:v>
                </c:pt>
                <c:pt idx="183">
                  <c:v>13.246409548815418</c:v>
                </c:pt>
                <c:pt idx="184">
                  <c:v>12.285614457199024</c:v>
                </c:pt>
                <c:pt idx="185">
                  <c:v>11.313336471816559</c:v>
                </c:pt>
                <c:pt idx="186">
                  <c:v>10.689128622143818</c:v>
                </c:pt>
                <c:pt idx="187">
                  <c:v>9.5510125597554349</c:v>
                </c:pt>
                <c:pt idx="188">
                  <c:v>8.7574292591955594</c:v>
                </c:pt>
                <c:pt idx="189">
                  <c:v>8.2546668540129708</c:v>
                </c:pt>
                <c:pt idx="190">
                  <c:v>8.5746432881513623</c:v>
                </c:pt>
                <c:pt idx="191">
                  <c:v>7.2416846160226589</c:v>
                </c:pt>
                <c:pt idx="192">
                  <c:v>5.5844553020212295</c:v>
                </c:pt>
                <c:pt idx="193">
                  <c:v>5.2112336461682673</c:v>
                </c:pt>
                <c:pt idx="194">
                  <c:v>15.267871571696867</c:v>
                </c:pt>
                <c:pt idx="195">
                  <c:v>14.226050117299316</c:v>
                </c:pt>
                <c:pt idx="196">
                  <c:v>13.69653653443963</c:v>
                </c:pt>
                <c:pt idx="197">
                  <c:v>12.975885851338088</c:v>
                </c:pt>
                <c:pt idx="198">
                  <c:v>12.775079610591877</c:v>
                </c:pt>
                <c:pt idx="199">
                  <c:v>12.364095840495516</c:v>
                </c:pt>
                <c:pt idx="200">
                  <c:v>10.967832863984261</c:v>
                </c:pt>
                <c:pt idx="201">
                  <c:v>9.9232460316976514</c:v>
                </c:pt>
                <c:pt idx="202">
                  <c:v>9.0781560382306772</c:v>
                </c:pt>
                <c:pt idx="203">
                  <c:v>8.9645227802374485</c:v>
                </c:pt>
                <c:pt idx="204">
                  <c:v>8.8379432447528892</c:v>
                </c:pt>
                <c:pt idx="205">
                  <c:v>8.4835065322526724</c:v>
                </c:pt>
                <c:pt idx="206">
                  <c:v>-1.7989892345670166</c:v>
                </c:pt>
                <c:pt idx="207">
                  <c:v>-2.3769120538547739</c:v>
                </c:pt>
                <c:pt idx="208">
                  <c:v>-2.2423655121883379</c:v>
                </c:pt>
                <c:pt idx="209">
                  <c:v>-1.801426682756857</c:v>
                </c:pt>
                <c:pt idx="210">
                  <c:v>-2.1713208511836668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Gráfico_7!$B$4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210"/>
              <c:layout>
                <c:manualLayout>
                  <c:x val="-9.6730066751362608E-3"/>
                  <c:y val="4.314193487527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layout>
                <c:manualLayout>
                  <c:x val="0"/>
                  <c:y val="1.341280685426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7F7F7F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Gráfico_7!$B$5:$B$215</c:f>
              <c:numCache>
                <c:formatCode>0.0</c:formatCode>
                <c:ptCount val="211"/>
                <c:pt idx="0">
                  <c:v>-8.1263422098013294</c:v>
                </c:pt>
                <c:pt idx="1">
                  <c:v>-9.9227624104831431</c:v>
                </c:pt>
                <c:pt idx="2">
                  <c:v>-11.53805756160936</c:v>
                </c:pt>
                <c:pt idx="3">
                  <c:v>-10.751038824659776</c:v>
                </c:pt>
                <c:pt idx="4">
                  <c:v>-10.320029507074135</c:v>
                </c:pt>
                <c:pt idx="5">
                  <c:v>-10.966338608850656</c:v>
                </c:pt>
                <c:pt idx="6">
                  <c:v>-9.9839712771996219</c:v>
                </c:pt>
                <c:pt idx="7">
                  <c:v>-8.7761359166482418</c:v>
                </c:pt>
                <c:pt idx="8">
                  <c:v>-10.370037984094294</c:v>
                </c:pt>
                <c:pt idx="9">
                  <c:v>-9.853079769185447</c:v>
                </c:pt>
                <c:pt idx="10">
                  <c:v>-10.945887806491971</c:v>
                </c:pt>
                <c:pt idx="11">
                  <c:v>-9.7541447102814196</c:v>
                </c:pt>
                <c:pt idx="12">
                  <c:v>-8.8125880711567248</c:v>
                </c:pt>
                <c:pt idx="13">
                  <c:v>-8.9731243212275213</c:v>
                </c:pt>
                <c:pt idx="14">
                  <c:v>-10.160866092077169</c:v>
                </c:pt>
                <c:pt idx="15">
                  <c:v>-11.363716131898794</c:v>
                </c:pt>
                <c:pt idx="16">
                  <c:v>-11.413963643191671</c:v>
                </c:pt>
                <c:pt idx="17">
                  <c:v>-11.033540303362743</c:v>
                </c:pt>
                <c:pt idx="18">
                  <c:v>-10.503681187944181</c:v>
                </c:pt>
                <c:pt idx="19">
                  <c:v>-11.826490865903249</c:v>
                </c:pt>
                <c:pt idx="20">
                  <c:v>-9.6388600919978256</c:v>
                </c:pt>
                <c:pt idx="21">
                  <c:v>-11.469555064255587</c:v>
                </c:pt>
                <c:pt idx="22">
                  <c:v>-11.379946230495896</c:v>
                </c:pt>
                <c:pt idx="23">
                  <c:v>-11.990374615862464</c:v>
                </c:pt>
                <c:pt idx="24">
                  <c:v>-9.7979578593241143</c:v>
                </c:pt>
                <c:pt idx="25">
                  <c:v>-9.5685271784128894</c:v>
                </c:pt>
                <c:pt idx="26">
                  <c:v>-5.9851460550144679</c:v>
                </c:pt>
                <c:pt idx="27">
                  <c:v>-4.9475975855198477</c:v>
                </c:pt>
                <c:pt idx="28">
                  <c:v>-5.9842136016671983</c:v>
                </c:pt>
                <c:pt idx="29">
                  <c:v>-6.4243425622082517</c:v>
                </c:pt>
                <c:pt idx="30">
                  <c:v>-4.9265127643883684</c:v>
                </c:pt>
                <c:pt idx="31">
                  <c:v>-5.2803285215934137</c:v>
                </c:pt>
                <c:pt idx="32">
                  <c:v>-6.3707820778300945</c:v>
                </c:pt>
                <c:pt idx="33">
                  <c:v>-6.7191880895576261</c:v>
                </c:pt>
                <c:pt idx="34">
                  <c:v>-5.0660359455757646</c:v>
                </c:pt>
                <c:pt idx="35">
                  <c:v>-4.7434209870949591</c:v>
                </c:pt>
                <c:pt idx="36">
                  <c:v>-6.9265366147422291</c:v>
                </c:pt>
                <c:pt idx="37">
                  <c:v>-4.3466387845189525</c:v>
                </c:pt>
                <c:pt idx="38">
                  <c:v>-3.2751560430256843</c:v>
                </c:pt>
                <c:pt idx="39">
                  <c:v>-2.662322477258261</c:v>
                </c:pt>
                <c:pt idx="40">
                  <c:v>-1.6346633800045862</c:v>
                </c:pt>
                <c:pt idx="41">
                  <c:v>-2.4109162476386059</c:v>
                </c:pt>
                <c:pt idx="42">
                  <c:v>-2.6325339036049167</c:v>
                </c:pt>
                <c:pt idx="43">
                  <c:v>0.27875874009750667</c:v>
                </c:pt>
                <c:pt idx="44">
                  <c:v>-3.4886610021533926E-2</c:v>
                </c:pt>
                <c:pt idx="45">
                  <c:v>1.9250178643687166</c:v>
                </c:pt>
                <c:pt idx="46">
                  <c:v>1.6721396582930481</c:v>
                </c:pt>
                <c:pt idx="47">
                  <c:v>2.6539775057186521</c:v>
                </c:pt>
                <c:pt idx="48">
                  <c:v>4.7387829001495074</c:v>
                </c:pt>
                <c:pt idx="49">
                  <c:v>3.182638772788593</c:v>
                </c:pt>
                <c:pt idx="50">
                  <c:v>3.6920968096406881</c:v>
                </c:pt>
                <c:pt idx="51">
                  <c:v>3.9891987146805752</c:v>
                </c:pt>
                <c:pt idx="52">
                  <c:v>5.1564862782519816</c:v>
                </c:pt>
                <c:pt idx="53">
                  <c:v>6.5356590623518063</c:v>
                </c:pt>
                <c:pt idx="54">
                  <c:v>3.9463896166088919</c:v>
                </c:pt>
                <c:pt idx="55">
                  <c:v>1.8781744874789785</c:v>
                </c:pt>
                <c:pt idx="56">
                  <c:v>2.7742185093998728</c:v>
                </c:pt>
                <c:pt idx="57">
                  <c:v>1.9148182640701616</c:v>
                </c:pt>
                <c:pt idx="58">
                  <c:v>3.9225372753120213</c:v>
                </c:pt>
                <c:pt idx="59">
                  <c:v>2.8411902309625425</c:v>
                </c:pt>
                <c:pt idx="60">
                  <c:v>1.0602002822720058</c:v>
                </c:pt>
                <c:pt idx="61">
                  <c:v>8.501271285119838</c:v>
                </c:pt>
                <c:pt idx="62">
                  <c:v>8.8280958936659779</c:v>
                </c:pt>
                <c:pt idx="63">
                  <c:v>6.4551343769115643</c:v>
                </c:pt>
                <c:pt idx="64">
                  <c:v>7.1086116059188242</c:v>
                </c:pt>
                <c:pt idx="65">
                  <c:v>8.7991776592946547</c:v>
                </c:pt>
                <c:pt idx="66">
                  <c:v>12.419551894527237</c:v>
                </c:pt>
                <c:pt idx="67">
                  <c:v>14.367127794697666</c:v>
                </c:pt>
                <c:pt idx="68">
                  <c:v>15.276002843320601</c:v>
                </c:pt>
                <c:pt idx="69">
                  <c:v>15.810102068929099</c:v>
                </c:pt>
                <c:pt idx="70">
                  <c:v>14.961630968426821</c:v>
                </c:pt>
                <c:pt idx="71">
                  <c:v>17.083694682301378</c:v>
                </c:pt>
                <c:pt idx="72">
                  <c:v>19.877371010559088</c:v>
                </c:pt>
                <c:pt idx="73">
                  <c:v>11.797118275894602</c:v>
                </c:pt>
                <c:pt idx="74">
                  <c:v>11.184381961911228</c:v>
                </c:pt>
                <c:pt idx="75">
                  <c:v>15.247617611295983</c:v>
                </c:pt>
                <c:pt idx="76">
                  <c:v>15.060964315802195</c:v>
                </c:pt>
                <c:pt idx="77">
                  <c:v>13.75678180393578</c:v>
                </c:pt>
                <c:pt idx="78">
                  <c:v>13.30236724404854</c:v>
                </c:pt>
                <c:pt idx="79">
                  <c:v>11.35623377785986</c:v>
                </c:pt>
                <c:pt idx="80">
                  <c:v>9.2455101074917287</c:v>
                </c:pt>
                <c:pt idx="81">
                  <c:v>8.7727120568220194</c:v>
                </c:pt>
                <c:pt idx="82">
                  <c:v>8.8690604123228933</c:v>
                </c:pt>
                <c:pt idx="83">
                  <c:v>7.7566287770217235</c:v>
                </c:pt>
                <c:pt idx="84">
                  <c:v>8.2718410810822096</c:v>
                </c:pt>
                <c:pt idx="85">
                  <c:v>10.230023082698359</c:v>
                </c:pt>
                <c:pt idx="86">
                  <c:v>12.145671619732678</c:v>
                </c:pt>
                <c:pt idx="87">
                  <c:v>9.2158396747215718</c:v>
                </c:pt>
                <c:pt idx="88">
                  <c:v>12.055555974182774</c:v>
                </c:pt>
                <c:pt idx="89">
                  <c:v>14.704488327922348</c:v>
                </c:pt>
                <c:pt idx="90">
                  <c:v>16.555812895429955</c:v>
                </c:pt>
                <c:pt idx="91">
                  <c:v>18.507194108431669</c:v>
                </c:pt>
                <c:pt idx="92">
                  <c:v>20.425968288515772</c:v>
                </c:pt>
                <c:pt idx="93">
                  <c:v>21.123210379104339</c:v>
                </c:pt>
                <c:pt idx="94">
                  <c:v>22.908734761110882</c:v>
                </c:pt>
                <c:pt idx="95">
                  <c:v>24.909435261014721</c:v>
                </c:pt>
                <c:pt idx="96">
                  <c:v>24.03705623581407</c:v>
                </c:pt>
                <c:pt idx="97">
                  <c:v>22.700339954943537</c:v>
                </c:pt>
                <c:pt idx="98">
                  <c:v>22.29188415499026</c:v>
                </c:pt>
                <c:pt idx="99">
                  <c:v>24.437448258233331</c:v>
                </c:pt>
                <c:pt idx="100">
                  <c:v>20.720724595030514</c:v>
                </c:pt>
                <c:pt idx="101">
                  <c:v>20.173362259485337</c:v>
                </c:pt>
                <c:pt idx="102">
                  <c:v>18.467721803962569</c:v>
                </c:pt>
                <c:pt idx="103">
                  <c:v>18.586339820391995</c:v>
                </c:pt>
                <c:pt idx="104">
                  <c:v>20.243485298933784</c:v>
                </c:pt>
                <c:pt idx="105">
                  <c:v>21.123054394962448</c:v>
                </c:pt>
                <c:pt idx="106">
                  <c:v>19.419783543300294</c:v>
                </c:pt>
                <c:pt idx="107">
                  <c:v>19.15225233262834</c:v>
                </c:pt>
                <c:pt idx="108">
                  <c:v>17.152332910443491</c:v>
                </c:pt>
                <c:pt idx="109">
                  <c:v>16.100983244564461</c:v>
                </c:pt>
                <c:pt idx="110">
                  <c:v>14.648427035542166</c:v>
                </c:pt>
                <c:pt idx="111">
                  <c:v>14.593458969789253</c:v>
                </c:pt>
                <c:pt idx="112">
                  <c:v>14.574744393975481</c:v>
                </c:pt>
                <c:pt idx="113">
                  <c:v>11.92950469373919</c:v>
                </c:pt>
                <c:pt idx="114">
                  <c:v>12.615212291979748</c:v>
                </c:pt>
                <c:pt idx="115">
                  <c:v>11.041432297594088</c:v>
                </c:pt>
                <c:pt idx="116">
                  <c:v>10.400710081384368</c:v>
                </c:pt>
                <c:pt idx="117">
                  <c:v>11.175038102380675</c:v>
                </c:pt>
                <c:pt idx="118">
                  <c:v>13.14799622900269</c:v>
                </c:pt>
                <c:pt idx="119">
                  <c:v>12.265107629771288</c:v>
                </c:pt>
                <c:pt idx="120">
                  <c:v>11.35337271754404</c:v>
                </c:pt>
                <c:pt idx="121">
                  <c:v>11.927514200541477</c:v>
                </c:pt>
                <c:pt idx="122">
                  <c:v>11.550097235172929</c:v>
                </c:pt>
                <c:pt idx="123">
                  <c:v>10.693314679183775</c:v>
                </c:pt>
                <c:pt idx="124">
                  <c:v>10.222180364351029</c:v>
                </c:pt>
                <c:pt idx="125">
                  <c:v>12.668975615203859</c:v>
                </c:pt>
                <c:pt idx="126">
                  <c:v>10.245808579908289</c:v>
                </c:pt>
                <c:pt idx="127">
                  <c:v>8.9320249496184445</c:v>
                </c:pt>
                <c:pt idx="128">
                  <c:v>4.9724123058781933</c:v>
                </c:pt>
                <c:pt idx="129">
                  <c:v>1.41667838685402</c:v>
                </c:pt>
                <c:pt idx="130">
                  <c:v>-1.2556171610576761</c:v>
                </c:pt>
                <c:pt idx="131">
                  <c:v>-3.0762343211514054</c:v>
                </c:pt>
                <c:pt idx="132">
                  <c:v>-1.4465040663602435</c:v>
                </c:pt>
                <c:pt idx="133">
                  <c:v>-2.0613717850076707</c:v>
                </c:pt>
                <c:pt idx="134">
                  <c:v>-1.6495029128552829</c:v>
                </c:pt>
                <c:pt idx="135">
                  <c:v>-1.3623869316949588</c:v>
                </c:pt>
                <c:pt idx="136">
                  <c:v>-0.67550099337101432</c:v>
                </c:pt>
                <c:pt idx="137">
                  <c:v>-1.9903846435975869</c:v>
                </c:pt>
                <c:pt idx="138">
                  <c:v>-0.61945091344992598</c:v>
                </c:pt>
                <c:pt idx="139">
                  <c:v>0.97664522130049836</c:v>
                </c:pt>
                <c:pt idx="140">
                  <c:v>4.3919854981449014</c:v>
                </c:pt>
                <c:pt idx="141">
                  <c:v>7.6656589601954428</c:v>
                </c:pt>
                <c:pt idx="142">
                  <c:v>9.4930249337584538</c:v>
                </c:pt>
                <c:pt idx="143">
                  <c:v>13.750303992969926</c:v>
                </c:pt>
                <c:pt idx="144">
                  <c:v>15.273440131718852</c:v>
                </c:pt>
                <c:pt idx="145">
                  <c:v>15.134602477280247</c:v>
                </c:pt>
                <c:pt idx="146">
                  <c:v>16.941689563593076</c:v>
                </c:pt>
                <c:pt idx="147">
                  <c:v>18.465785654526922</c:v>
                </c:pt>
                <c:pt idx="148">
                  <c:v>19.469477301065719</c:v>
                </c:pt>
                <c:pt idx="149">
                  <c:v>20.247530339302202</c:v>
                </c:pt>
                <c:pt idx="150">
                  <c:v>19.208872146462475</c:v>
                </c:pt>
                <c:pt idx="151">
                  <c:v>19.379870424310795</c:v>
                </c:pt>
                <c:pt idx="152">
                  <c:v>19.48712320270236</c:v>
                </c:pt>
                <c:pt idx="153">
                  <c:v>18.709775503296623</c:v>
                </c:pt>
                <c:pt idx="154">
                  <c:v>17.052897648334554</c:v>
                </c:pt>
                <c:pt idx="155">
                  <c:v>16.607654545678763</c:v>
                </c:pt>
                <c:pt idx="156">
                  <c:v>14.464426650486907</c:v>
                </c:pt>
                <c:pt idx="157">
                  <c:v>14.123823581761098</c:v>
                </c:pt>
                <c:pt idx="158">
                  <c:v>12.693143571930388</c:v>
                </c:pt>
                <c:pt idx="159">
                  <c:v>12.290487089790547</c:v>
                </c:pt>
                <c:pt idx="160">
                  <c:v>11.872712833709475</c:v>
                </c:pt>
                <c:pt idx="161">
                  <c:v>11.312646347773359</c:v>
                </c:pt>
                <c:pt idx="162">
                  <c:v>11.435479411135496</c:v>
                </c:pt>
                <c:pt idx="163">
                  <c:v>11.507579868776219</c:v>
                </c:pt>
                <c:pt idx="164">
                  <c:v>10.445491620149184</c:v>
                </c:pt>
                <c:pt idx="165">
                  <c:v>8.9328751021250152</c:v>
                </c:pt>
                <c:pt idx="166">
                  <c:v>9.2884428042783398</c:v>
                </c:pt>
                <c:pt idx="167">
                  <c:v>8.6030197058297944</c:v>
                </c:pt>
                <c:pt idx="168">
                  <c:v>10.423315385083987</c:v>
                </c:pt>
                <c:pt idx="169">
                  <c:v>11.413879738544374</c:v>
                </c:pt>
                <c:pt idx="170">
                  <c:v>11.764256316735121</c:v>
                </c:pt>
                <c:pt idx="171">
                  <c:v>11.456263572721891</c:v>
                </c:pt>
                <c:pt idx="172">
                  <c:v>11.608000597218027</c:v>
                </c:pt>
                <c:pt idx="173">
                  <c:v>11.948315424751698</c:v>
                </c:pt>
                <c:pt idx="174">
                  <c:v>13.187690456550104</c:v>
                </c:pt>
                <c:pt idx="175">
                  <c:v>11.899389948638373</c:v>
                </c:pt>
                <c:pt idx="176">
                  <c:v>12.488949509358305</c:v>
                </c:pt>
                <c:pt idx="177">
                  <c:v>12.755822440924703</c:v>
                </c:pt>
                <c:pt idx="178">
                  <c:v>12.308320764616653</c:v>
                </c:pt>
                <c:pt idx="179">
                  <c:v>10.871695643097556</c:v>
                </c:pt>
                <c:pt idx="180">
                  <c:v>9.2706786812270856</c:v>
                </c:pt>
                <c:pt idx="181">
                  <c:v>10.143389572371063</c:v>
                </c:pt>
                <c:pt idx="182">
                  <c:v>10.618394762630135</c:v>
                </c:pt>
                <c:pt idx="183">
                  <c:v>10.501395304463967</c:v>
                </c:pt>
                <c:pt idx="184">
                  <c:v>10.616963717271055</c:v>
                </c:pt>
                <c:pt idx="185">
                  <c:v>9.9258440526079674</c:v>
                </c:pt>
                <c:pt idx="186">
                  <c:v>9.3842263695756536</c:v>
                </c:pt>
                <c:pt idx="187">
                  <c:v>9.2228261916844634</c:v>
                </c:pt>
                <c:pt idx="188">
                  <c:v>8.547086314637852</c:v>
                </c:pt>
                <c:pt idx="189">
                  <c:v>8.1626362331845179</c:v>
                </c:pt>
                <c:pt idx="190">
                  <c:v>8.411202046489441</c:v>
                </c:pt>
                <c:pt idx="191">
                  <c:v>9.623388256156872</c:v>
                </c:pt>
                <c:pt idx="192">
                  <c:v>11.437742617007407</c:v>
                </c:pt>
                <c:pt idx="193">
                  <c:v>13.533941920921766</c:v>
                </c:pt>
                <c:pt idx="194">
                  <c:v>13.064079068262679</c:v>
                </c:pt>
                <c:pt idx="195">
                  <c:v>13.078252732290974</c:v>
                </c:pt>
                <c:pt idx="196">
                  <c:v>11.335013172921204</c:v>
                </c:pt>
                <c:pt idx="197">
                  <c:v>12.386561824931807</c:v>
                </c:pt>
                <c:pt idx="198">
                  <c:v>12.355323509330107</c:v>
                </c:pt>
                <c:pt idx="199">
                  <c:v>14.362807232748342</c:v>
                </c:pt>
                <c:pt idx="200">
                  <c:v>17.001016340650345</c:v>
                </c:pt>
                <c:pt idx="201">
                  <c:v>15.623108384981643</c:v>
                </c:pt>
                <c:pt idx="202">
                  <c:v>14.702516890705075</c:v>
                </c:pt>
                <c:pt idx="203">
                  <c:v>13.671036312705432</c:v>
                </c:pt>
                <c:pt idx="204">
                  <c:v>11.116181322599704</c:v>
                </c:pt>
                <c:pt idx="205">
                  <c:v>8.7041443445754254</c:v>
                </c:pt>
                <c:pt idx="206">
                  <c:v>8.5085266434819395</c:v>
                </c:pt>
                <c:pt idx="207">
                  <c:v>6.3962476268522694</c:v>
                </c:pt>
                <c:pt idx="208">
                  <c:v>6.4527804153602153</c:v>
                </c:pt>
                <c:pt idx="209">
                  <c:v>5.9090608567923697</c:v>
                </c:pt>
                <c:pt idx="210">
                  <c:v>3.8756694908103739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Gráfico_7!$D$4</c:f>
              <c:strCache>
                <c:ptCount val="1"/>
                <c:pt idx="0">
                  <c:v>Vivienda sin tit.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dLbls>
            <c:dLbl>
              <c:idx val="2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642F04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Gráfico_7!$A$5:$A$215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Gráfico_7!$D$5:$D$215</c:f>
              <c:numCache>
                <c:formatCode>0.0</c:formatCode>
                <c:ptCount val="211"/>
                <c:pt idx="0">
                  <c:v>0.47755438598755529</c:v>
                </c:pt>
                <c:pt idx="1">
                  <c:v>-2.2970389876895925</c:v>
                </c:pt>
                <c:pt idx="2">
                  <c:v>-1.9665586249590805</c:v>
                </c:pt>
                <c:pt idx="3">
                  <c:v>-1.8931765632237529</c:v>
                </c:pt>
                <c:pt idx="4">
                  <c:v>-1.9062335602008873</c:v>
                </c:pt>
                <c:pt idx="5">
                  <c:v>-2.4644268099916378</c:v>
                </c:pt>
                <c:pt idx="6">
                  <c:v>-2.5505174079241799</c:v>
                </c:pt>
                <c:pt idx="7">
                  <c:v>-4.4648270488606308</c:v>
                </c:pt>
                <c:pt idx="8">
                  <c:v>-7.0768109496399667</c:v>
                </c:pt>
                <c:pt idx="9">
                  <c:v>-7.2180900232109657</c:v>
                </c:pt>
                <c:pt idx="10">
                  <c:v>-4.6151795777472415</c:v>
                </c:pt>
                <c:pt idx="11">
                  <c:v>-5.4909719827205379</c:v>
                </c:pt>
                <c:pt idx="12">
                  <c:v>-5.5463332735130049</c:v>
                </c:pt>
                <c:pt idx="13">
                  <c:v>-8.4631540707739035</c:v>
                </c:pt>
                <c:pt idx="14">
                  <c:v>-13.787253905099329</c:v>
                </c:pt>
                <c:pt idx="15">
                  <c:v>-17.135708298851181</c:v>
                </c:pt>
                <c:pt idx="16">
                  <c:v>-16.909702184054829</c:v>
                </c:pt>
                <c:pt idx="17">
                  <c:v>-17.184072771025704</c:v>
                </c:pt>
                <c:pt idx="18">
                  <c:v>-17.598945845656733</c:v>
                </c:pt>
                <c:pt idx="19">
                  <c:v>-17.432967194375916</c:v>
                </c:pt>
                <c:pt idx="20">
                  <c:v>-22.519433108534059</c:v>
                </c:pt>
                <c:pt idx="21">
                  <c:v>-23.047184744369588</c:v>
                </c:pt>
                <c:pt idx="22">
                  <c:v>-24.011154211819186</c:v>
                </c:pt>
                <c:pt idx="23">
                  <c:v>-25.008182095880493</c:v>
                </c:pt>
                <c:pt idx="24">
                  <c:v>-25.889461236485857</c:v>
                </c:pt>
                <c:pt idx="25">
                  <c:v>-22.999905192228198</c:v>
                </c:pt>
                <c:pt idx="26">
                  <c:v>-19.400418192175529</c:v>
                </c:pt>
                <c:pt idx="27">
                  <c:v>-16.58474387330633</c:v>
                </c:pt>
                <c:pt idx="28">
                  <c:v>-17.747713333202054</c:v>
                </c:pt>
                <c:pt idx="29">
                  <c:v>-17.09806001846388</c:v>
                </c:pt>
                <c:pt idx="30">
                  <c:v>-16.676478559774832</c:v>
                </c:pt>
                <c:pt idx="31">
                  <c:v>-16.48428100008902</c:v>
                </c:pt>
                <c:pt idx="32">
                  <c:v>-11.215729451851708</c:v>
                </c:pt>
                <c:pt idx="33">
                  <c:v>-12.263833763401866</c:v>
                </c:pt>
                <c:pt idx="34">
                  <c:v>-10.482391230513411</c:v>
                </c:pt>
                <c:pt idx="35">
                  <c:v>-10.30377514822346</c:v>
                </c:pt>
                <c:pt idx="36">
                  <c:v>-10.219022518632649</c:v>
                </c:pt>
                <c:pt idx="37">
                  <c:v>-11.250156401486555</c:v>
                </c:pt>
                <c:pt idx="38">
                  <c:v>-10.708022532589856</c:v>
                </c:pt>
                <c:pt idx="39">
                  <c:v>-10.619868942187537</c:v>
                </c:pt>
                <c:pt idx="40">
                  <c:v>-9.9264581592961036</c:v>
                </c:pt>
                <c:pt idx="41">
                  <c:v>-13.054502557745318</c:v>
                </c:pt>
                <c:pt idx="42">
                  <c:v>-13.720385953842474</c:v>
                </c:pt>
                <c:pt idx="43">
                  <c:v>-13.988916460577949</c:v>
                </c:pt>
                <c:pt idx="44">
                  <c:v>-13.784905881317112</c:v>
                </c:pt>
                <c:pt idx="45">
                  <c:v>-13.840211380423517</c:v>
                </c:pt>
                <c:pt idx="46">
                  <c:v>-14.11833620419285</c:v>
                </c:pt>
                <c:pt idx="47">
                  <c:v>-18.684995195269462</c:v>
                </c:pt>
                <c:pt idx="48">
                  <c:v>-17.308544895456212</c:v>
                </c:pt>
                <c:pt idx="49">
                  <c:v>-16.201745466232719</c:v>
                </c:pt>
                <c:pt idx="50">
                  <c:v>-16.040566616592876</c:v>
                </c:pt>
                <c:pt idx="51">
                  <c:v>-15.916331509163806</c:v>
                </c:pt>
                <c:pt idx="52">
                  <c:v>-15.948045892517349</c:v>
                </c:pt>
                <c:pt idx="53">
                  <c:v>-13.889887049955652</c:v>
                </c:pt>
                <c:pt idx="54">
                  <c:v>-17.073225013180014</c:v>
                </c:pt>
                <c:pt idx="55">
                  <c:v>-16.996200259332539</c:v>
                </c:pt>
                <c:pt idx="56">
                  <c:v>-16.540521189411649</c:v>
                </c:pt>
                <c:pt idx="57">
                  <c:v>-16.414745618094628</c:v>
                </c:pt>
                <c:pt idx="58">
                  <c:v>-15.573528670657556</c:v>
                </c:pt>
                <c:pt idx="59">
                  <c:v>-13.8568694964179</c:v>
                </c:pt>
                <c:pt idx="60">
                  <c:v>-16.602325585139798</c:v>
                </c:pt>
                <c:pt idx="61">
                  <c:v>-16.127858135708195</c:v>
                </c:pt>
                <c:pt idx="62">
                  <c:v>-15.988915771360002</c:v>
                </c:pt>
                <c:pt idx="63">
                  <c:v>-16.346722232155752</c:v>
                </c:pt>
                <c:pt idx="64">
                  <c:v>-15.610035070767692</c:v>
                </c:pt>
                <c:pt idx="65">
                  <c:v>-16.673583292547612</c:v>
                </c:pt>
                <c:pt idx="66">
                  <c:v>-17.121376026685265</c:v>
                </c:pt>
                <c:pt idx="67">
                  <c:v>-16.810866771142873</c:v>
                </c:pt>
                <c:pt idx="68">
                  <c:v>-18.595181103512658</c:v>
                </c:pt>
                <c:pt idx="69">
                  <c:v>-20.365315484365286</c:v>
                </c:pt>
                <c:pt idx="70">
                  <c:v>-20.509098692371964</c:v>
                </c:pt>
                <c:pt idx="71">
                  <c:v>-21.768080810595649</c:v>
                </c:pt>
                <c:pt idx="72">
                  <c:v>-28.379401374722402</c:v>
                </c:pt>
                <c:pt idx="73">
                  <c:v>-27.904300868040799</c:v>
                </c:pt>
                <c:pt idx="74">
                  <c:v>-27.451183308462468</c:v>
                </c:pt>
                <c:pt idx="75">
                  <c:v>-27.965359622849249</c:v>
                </c:pt>
                <c:pt idx="76">
                  <c:v>-27.543051286905051</c:v>
                </c:pt>
                <c:pt idx="77">
                  <c:v>-26.213097040798537</c:v>
                </c:pt>
                <c:pt idx="78">
                  <c:v>-22.332834412375558</c:v>
                </c:pt>
                <c:pt idx="79">
                  <c:v>-21.939944587061589</c:v>
                </c:pt>
                <c:pt idx="80">
                  <c:v>-19.7097103449561</c:v>
                </c:pt>
                <c:pt idx="81">
                  <c:v>-22.122477696508824</c:v>
                </c:pt>
                <c:pt idx="82">
                  <c:v>-21.62881497462612</c:v>
                </c:pt>
                <c:pt idx="83">
                  <c:v>-16.736107574343428</c:v>
                </c:pt>
                <c:pt idx="84">
                  <c:v>-7.1166128377283204</c:v>
                </c:pt>
                <c:pt idx="85">
                  <c:v>-7.0365617289082527</c:v>
                </c:pt>
                <c:pt idx="86">
                  <c:v>-6.1625987354011365</c:v>
                </c:pt>
                <c:pt idx="87">
                  <c:v>-4.0978081574789886</c:v>
                </c:pt>
                <c:pt idx="88">
                  <c:v>-2.5774858374264631</c:v>
                </c:pt>
                <c:pt idx="89">
                  <c:v>1.0597976216327742</c:v>
                </c:pt>
                <c:pt idx="90">
                  <c:v>3.9478655493470738</c:v>
                </c:pt>
                <c:pt idx="91">
                  <c:v>5.7521448621066673</c:v>
                </c:pt>
                <c:pt idx="92">
                  <c:v>8.3048272742015428</c:v>
                </c:pt>
                <c:pt idx="93">
                  <c:v>19.106488355150965</c:v>
                </c:pt>
                <c:pt idx="94">
                  <c:v>12.491564138117939</c:v>
                </c:pt>
                <c:pt idx="95">
                  <c:v>11.93149999627121</c:v>
                </c:pt>
                <c:pt idx="96">
                  <c:v>11.186958791706703</c:v>
                </c:pt>
                <c:pt idx="97">
                  <c:v>13.860019919817734</c:v>
                </c:pt>
                <c:pt idx="98">
                  <c:v>15.273962032164823</c:v>
                </c:pt>
                <c:pt idx="99">
                  <c:v>16.949590986694108</c:v>
                </c:pt>
                <c:pt idx="100">
                  <c:v>16.421510451267029</c:v>
                </c:pt>
                <c:pt idx="101">
                  <c:v>15.969113466734285</c:v>
                </c:pt>
                <c:pt idx="102">
                  <c:v>12.010797239926085</c:v>
                </c:pt>
                <c:pt idx="103">
                  <c:v>8.210671365874278</c:v>
                </c:pt>
                <c:pt idx="104">
                  <c:v>8.066163679103532</c:v>
                </c:pt>
                <c:pt idx="105">
                  <c:v>7.0772376080378452</c:v>
                </c:pt>
                <c:pt idx="106">
                  <c:v>19.140058488812617</c:v>
                </c:pt>
                <c:pt idx="107">
                  <c:v>17.999262718226916</c:v>
                </c:pt>
                <c:pt idx="108">
                  <c:v>17.903528970675687</c:v>
                </c:pt>
                <c:pt idx="109">
                  <c:v>16.018966804851821</c:v>
                </c:pt>
                <c:pt idx="110">
                  <c:v>15.361809440395024</c:v>
                </c:pt>
                <c:pt idx="111">
                  <c:v>14.284525232392365</c:v>
                </c:pt>
                <c:pt idx="112">
                  <c:v>12.839503025448717</c:v>
                </c:pt>
                <c:pt idx="113">
                  <c:v>7.4152138327089334</c:v>
                </c:pt>
                <c:pt idx="114">
                  <c:v>9.8884199194512625</c:v>
                </c:pt>
                <c:pt idx="115">
                  <c:v>13.917882398768322</c:v>
                </c:pt>
                <c:pt idx="116">
                  <c:v>9.5406449622937437</c:v>
                </c:pt>
                <c:pt idx="117">
                  <c:v>9.5435525286092791</c:v>
                </c:pt>
                <c:pt idx="118">
                  <c:v>6.0520678774486081</c:v>
                </c:pt>
                <c:pt idx="119">
                  <c:v>6.5794986864792016</c:v>
                </c:pt>
                <c:pt idx="120">
                  <c:v>5.5378812068643812</c:v>
                </c:pt>
                <c:pt idx="121">
                  <c:v>5.7010230347904089</c:v>
                </c:pt>
                <c:pt idx="122">
                  <c:v>5.6600014967480572</c:v>
                </c:pt>
                <c:pt idx="123">
                  <c:v>1.6181507207342571</c:v>
                </c:pt>
                <c:pt idx="124">
                  <c:v>3.0284624379720126</c:v>
                </c:pt>
                <c:pt idx="125">
                  <c:v>3.0452527134641416</c:v>
                </c:pt>
                <c:pt idx="126">
                  <c:v>2.9629693276509439</c:v>
                </c:pt>
                <c:pt idx="127">
                  <c:v>3.1063847365390806</c:v>
                </c:pt>
                <c:pt idx="128">
                  <c:v>3.5055334743362643</c:v>
                </c:pt>
                <c:pt idx="129">
                  <c:v>3.9366448166806789</c:v>
                </c:pt>
                <c:pt idx="130">
                  <c:v>4.9769670283344558</c:v>
                </c:pt>
                <c:pt idx="131">
                  <c:v>8.2621297131720173</c:v>
                </c:pt>
                <c:pt idx="132">
                  <c:v>11.381755199953325</c:v>
                </c:pt>
                <c:pt idx="133">
                  <c:v>11.787459406567713</c:v>
                </c:pt>
                <c:pt idx="134">
                  <c:v>11.134205545037346</c:v>
                </c:pt>
                <c:pt idx="135">
                  <c:v>17.282772644606403</c:v>
                </c:pt>
                <c:pt idx="136">
                  <c:v>13.96415210376456</c:v>
                </c:pt>
                <c:pt idx="137">
                  <c:v>18.868855428905039</c:v>
                </c:pt>
                <c:pt idx="138">
                  <c:v>19.87448813561139</c:v>
                </c:pt>
                <c:pt idx="139">
                  <c:v>15.609353591528485</c:v>
                </c:pt>
                <c:pt idx="140">
                  <c:v>19.561405399309994</c:v>
                </c:pt>
                <c:pt idx="141">
                  <c:v>19.978729826469177</c:v>
                </c:pt>
                <c:pt idx="142">
                  <c:v>17.539918977016722</c:v>
                </c:pt>
                <c:pt idx="143">
                  <c:v>17.767494555566188</c:v>
                </c:pt>
                <c:pt idx="144">
                  <c:v>1.4570691187651308</c:v>
                </c:pt>
                <c:pt idx="145">
                  <c:v>2.134346396037734</c:v>
                </c:pt>
                <c:pt idx="146">
                  <c:v>4.3394614927568576</c:v>
                </c:pt>
                <c:pt idx="147">
                  <c:v>4.8940215497484063</c:v>
                </c:pt>
                <c:pt idx="148">
                  <c:v>9.1685262104090004</c:v>
                </c:pt>
                <c:pt idx="149">
                  <c:v>9.8136404271162334</c:v>
                </c:pt>
                <c:pt idx="150">
                  <c:v>8.9329770859003297</c:v>
                </c:pt>
                <c:pt idx="151">
                  <c:v>13.152954496895752</c:v>
                </c:pt>
                <c:pt idx="152">
                  <c:v>13.981842035880776</c:v>
                </c:pt>
                <c:pt idx="153">
                  <c:v>11.37756279758162</c:v>
                </c:pt>
                <c:pt idx="154">
                  <c:v>13.34225130475537</c:v>
                </c:pt>
                <c:pt idx="155">
                  <c:v>11.147669850423615</c:v>
                </c:pt>
                <c:pt idx="156">
                  <c:v>31.398211846786239</c:v>
                </c:pt>
                <c:pt idx="157">
                  <c:v>30.70600234007328</c:v>
                </c:pt>
                <c:pt idx="158">
                  <c:v>27.28514973294218</c:v>
                </c:pt>
                <c:pt idx="159">
                  <c:v>26.47661677413118</c:v>
                </c:pt>
                <c:pt idx="160">
                  <c:v>25.4966361550667</c:v>
                </c:pt>
                <c:pt idx="161">
                  <c:v>22.036363261199664</c:v>
                </c:pt>
                <c:pt idx="162">
                  <c:v>22.675509274522554</c:v>
                </c:pt>
                <c:pt idx="163">
                  <c:v>18.257126690240799</c:v>
                </c:pt>
                <c:pt idx="164">
                  <c:v>15.685801828109746</c:v>
                </c:pt>
                <c:pt idx="165">
                  <c:v>17.082029595882652</c:v>
                </c:pt>
                <c:pt idx="166">
                  <c:v>16.449527793977659</c:v>
                </c:pt>
                <c:pt idx="167">
                  <c:v>18.73248504246159</c:v>
                </c:pt>
                <c:pt idx="168">
                  <c:v>18.654124636770074</c:v>
                </c:pt>
                <c:pt idx="169">
                  <c:v>18.62267613251294</c:v>
                </c:pt>
                <c:pt idx="170">
                  <c:v>20.593386608539067</c:v>
                </c:pt>
                <c:pt idx="171">
                  <c:v>19.562844277445169</c:v>
                </c:pt>
                <c:pt idx="172">
                  <c:v>19.415838564174859</c:v>
                </c:pt>
                <c:pt idx="173">
                  <c:v>20.208637431791399</c:v>
                </c:pt>
                <c:pt idx="174">
                  <c:v>20.489831699565798</c:v>
                </c:pt>
                <c:pt idx="175">
                  <c:v>25.427347980360992</c:v>
                </c:pt>
                <c:pt idx="176">
                  <c:v>26.914415527871547</c:v>
                </c:pt>
                <c:pt idx="177">
                  <c:v>27.071260138082074</c:v>
                </c:pt>
                <c:pt idx="178">
                  <c:v>28.458254006505946</c:v>
                </c:pt>
                <c:pt idx="179">
                  <c:v>28.536495282362552</c:v>
                </c:pt>
                <c:pt idx="180">
                  <c:v>28.17607222377303</c:v>
                </c:pt>
                <c:pt idx="181">
                  <c:v>28.117024324097308</c:v>
                </c:pt>
                <c:pt idx="182">
                  <c:v>28.077548979107704</c:v>
                </c:pt>
                <c:pt idx="183">
                  <c:v>27.719197689728482</c:v>
                </c:pt>
                <c:pt idx="184">
                  <c:v>27.283200610018877</c:v>
                </c:pt>
                <c:pt idx="185">
                  <c:v>28.158346178305706</c:v>
                </c:pt>
                <c:pt idx="186">
                  <c:v>27.177007540802876</c:v>
                </c:pt>
                <c:pt idx="187">
                  <c:v>25.428004716925123</c:v>
                </c:pt>
                <c:pt idx="188">
                  <c:v>24.40771835237847</c:v>
                </c:pt>
                <c:pt idx="189">
                  <c:v>21.872288131973107</c:v>
                </c:pt>
                <c:pt idx="190">
                  <c:v>20.158783421046135</c:v>
                </c:pt>
                <c:pt idx="191">
                  <c:v>18.51461935889094</c:v>
                </c:pt>
                <c:pt idx="192">
                  <c:v>16.518278400989939</c:v>
                </c:pt>
                <c:pt idx="193">
                  <c:v>15.37390677690864</c:v>
                </c:pt>
                <c:pt idx="194">
                  <c:v>13.996993991429573</c:v>
                </c:pt>
                <c:pt idx="195">
                  <c:v>13.489604588673942</c:v>
                </c:pt>
                <c:pt idx="196">
                  <c:v>12.944941934363285</c:v>
                </c:pt>
                <c:pt idx="197">
                  <c:v>12.496975161094603</c:v>
                </c:pt>
                <c:pt idx="198">
                  <c:v>11.180970727193863</c:v>
                </c:pt>
                <c:pt idx="199">
                  <c:v>11.065411220530708</c:v>
                </c:pt>
                <c:pt idx="200">
                  <c:v>10.616368642168883</c:v>
                </c:pt>
                <c:pt idx="201">
                  <c:v>11.5812542839973</c:v>
                </c:pt>
                <c:pt idx="202">
                  <c:v>9.6603460438752009</c:v>
                </c:pt>
                <c:pt idx="203">
                  <c:v>10.044880692961499</c:v>
                </c:pt>
                <c:pt idx="204">
                  <c:v>11.081039033328866</c:v>
                </c:pt>
                <c:pt idx="205">
                  <c:v>10.782487141194895</c:v>
                </c:pt>
                <c:pt idx="206">
                  <c:v>8.9313488784043429</c:v>
                </c:pt>
                <c:pt idx="207">
                  <c:v>8.6096078576854307</c:v>
                </c:pt>
                <c:pt idx="208">
                  <c:v>8.4133744185981953</c:v>
                </c:pt>
                <c:pt idx="209">
                  <c:v>8.3833760796651937</c:v>
                </c:pt>
                <c:pt idx="210">
                  <c:v>9.1211439847837195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Gráfico_7!$G$4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dLbls>
            <c:dLbl>
              <c:idx val="210"/>
              <c:layout>
                <c:manualLayout>
                  <c:x val="-4.8365033375681304E-3"/>
                  <c:y val="2.3230272625148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B6B97D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Gráfico_7!$G$5:$G$215</c:f>
              <c:numCache>
                <c:formatCode>0.0</c:formatCode>
                <c:ptCount val="211"/>
                <c:pt idx="0">
                  <c:v>-5.1955992461171991</c:v>
                </c:pt>
                <c:pt idx="1">
                  <c:v>-7.2405301515432674</c:v>
                </c:pt>
                <c:pt idx="2">
                  <c:v>-8.3986419221731889</c:v>
                </c:pt>
                <c:pt idx="3">
                  <c:v>-8.2586508959143536</c:v>
                </c:pt>
                <c:pt idx="4">
                  <c:v>-8.1199346039051541</c:v>
                </c:pt>
                <c:pt idx="5">
                  <c:v>-9.2219007023530253</c:v>
                </c:pt>
                <c:pt idx="6">
                  <c:v>-9.5544381977707751</c:v>
                </c:pt>
                <c:pt idx="7">
                  <c:v>-10.195822119192389</c:v>
                </c:pt>
                <c:pt idx="8">
                  <c:v>-12.476806735196144</c:v>
                </c:pt>
                <c:pt idx="9">
                  <c:v>-12.415586056757855</c:v>
                </c:pt>
                <c:pt idx="10">
                  <c:v>-12.695730885223211</c:v>
                </c:pt>
                <c:pt idx="11">
                  <c:v>-12.245177711626987</c:v>
                </c:pt>
                <c:pt idx="12">
                  <c:v>-12.231042966482143</c:v>
                </c:pt>
                <c:pt idx="13">
                  <c:v>-13.487624900579364</c:v>
                </c:pt>
                <c:pt idx="14">
                  <c:v>-15.946491423078058</c:v>
                </c:pt>
                <c:pt idx="15">
                  <c:v>-17.540620020263919</c:v>
                </c:pt>
                <c:pt idx="16">
                  <c:v>-17.396839649688168</c:v>
                </c:pt>
                <c:pt idx="17">
                  <c:v>-16.834972851546169</c:v>
                </c:pt>
                <c:pt idx="18">
                  <c:v>-15.612158635399876</c:v>
                </c:pt>
                <c:pt idx="19">
                  <c:v>-15.360911456952287</c:v>
                </c:pt>
                <c:pt idx="20">
                  <c:v>-15.16824593878885</c:v>
                </c:pt>
                <c:pt idx="21">
                  <c:v>-16.066218955891888</c:v>
                </c:pt>
                <c:pt idx="22">
                  <c:v>-16.285450361265987</c:v>
                </c:pt>
                <c:pt idx="23">
                  <c:v>-16.805050770439568</c:v>
                </c:pt>
                <c:pt idx="24">
                  <c:v>-15.170994504752322</c:v>
                </c:pt>
                <c:pt idx="25">
                  <c:v>-14.012702186757464</c:v>
                </c:pt>
                <c:pt idx="26">
                  <c:v>-10.266851960138334</c:v>
                </c:pt>
                <c:pt idx="27">
                  <c:v>-8.6494647451447193</c:v>
                </c:pt>
                <c:pt idx="28">
                  <c:v>-9.6994133307666495</c:v>
                </c:pt>
                <c:pt idx="29">
                  <c:v>-9.6465352505324287</c:v>
                </c:pt>
                <c:pt idx="30">
                  <c:v>-8.7868917695680278</c:v>
                </c:pt>
                <c:pt idx="31">
                  <c:v>-8.9200630092044051</c:v>
                </c:pt>
                <c:pt idx="32">
                  <c:v>-7.9244399692410923</c:v>
                </c:pt>
                <c:pt idx="33">
                  <c:v>-8.174455103073619</c:v>
                </c:pt>
                <c:pt idx="34">
                  <c:v>-6.1839735016756547</c:v>
                </c:pt>
                <c:pt idx="35">
                  <c:v>-5.3861042411042837</c:v>
                </c:pt>
                <c:pt idx="36">
                  <c:v>-6.3556619373444256</c:v>
                </c:pt>
                <c:pt idx="37">
                  <c:v>-6.4764178587136119</c:v>
                </c:pt>
                <c:pt idx="38">
                  <c:v>-5.6228300766430594</c:v>
                </c:pt>
                <c:pt idx="39">
                  <c:v>-5.2393752124910602</c:v>
                </c:pt>
                <c:pt idx="40">
                  <c:v>-4.1234748947348461</c:v>
                </c:pt>
                <c:pt idx="41">
                  <c:v>-4.0960749756344894</c:v>
                </c:pt>
                <c:pt idx="42">
                  <c:v>-4.4603247398676942</c:v>
                </c:pt>
                <c:pt idx="43">
                  <c:v>-2.6503574555475362</c:v>
                </c:pt>
                <c:pt idx="44">
                  <c:v>-2.0728648979449926</c:v>
                </c:pt>
                <c:pt idx="45">
                  <c:v>-0.84701445541065512</c:v>
                </c:pt>
                <c:pt idx="46">
                  <c:v>-1.0675399874697566</c:v>
                </c:pt>
                <c:pt idx="47">
                  <c:v>-0.97550241208235189</c:v>
                </c:pt>
                <c:pt idx="48">
                  <c:v>0.80024659110629059</c:v>
                </c:pt>
                <c:pt idx="49">
                  <c:v>1.9652179898787869</c:v>
                </c:pt>
                <c:pt idx="50">
                  <c:v>2.3295586832820403</c:v>
                </c:pt>
                <c:pt idx="51">
                  <c:v>2.7894833528981033</c:v>
                </c:pt>
                <c:pt idx="52">
                  <c:v>3.5050923420166136</c:v>
                </c:pt>
                <c:pt idx="53">
                  <c:v>3.5579561617127498</c:v>
                </c:pt>
                <c:pt idx="54">
                  <c:v>2.5202077131005085</c:v>
                </c:pt>
                <c:pt idx="55">
                  <c:v>1.4152698694465782</c:v>
                </c:pt>
                <c:pt idx="56">
                  <c:v>1.6693566829675044</c:v>
                </c:pt>
                <c:pt idx="57">
                  <c:v>1.2568603123301658</c:v>
                </c:pt>
                <c:pt idx="58">
                  <c:v>2.8298272656284373</c:v>
                </c:pt>
                <c:pt idx="59">
                  <c:v>2.4066366803483064</c:v>
                </c:pt>
                <c:pt idx="60">
                  <c:v>0.72925921306943309</c:v>
                </c:pt>
                <c:pt idx="61">
                  <c:v>5.6030618576789148</c:v>
                </c:pt>
                <c:pt idx="62">
                  <c:v>5.9436741333106946</c:v>
                </c:pt>
                <c:pt idx="63">
                  <c:v>4.6644113647435592</c:v>
                </c:pt>
                <c:pt idx="64">
                  <c:v>5.5629947797125823</c:v>
                </c:pt>
                <c:pt idx="65">
                  <c:v>6.4626012550907941</c:v>
                </c:pt>
                <c:pt idx="66">
                  <c:v>8.6261974242952455</c:v>
                </c:pt>
                <c:pt idx="67">
                  <c:v>9.8514926782976566</c:v>
                </c:pt>
                <c:pt idx="68">
                  <c:v>11.066507550744609</c:v>
                </c:pt>
                <c:pt idx="69">
                  <c:v>11.316851198944789</c:v>
                </c:pt>
                <c:pt idx="70">
                  <c:v>10.962947992217087</c:v>
                </c:pt>
                <c:pt idx="71">
                  <c:v>12.436781445124701</c:v>
                </c:pt>
                <c:pt idx="72">
                  <c:v>14.296963361291226</c:v>
                </c:pt>
                <c:pt idx="73">
                  <c:v>9.388265798956219</c:v>
                </c:pt>
                <c:pt idx="74">
                  <c:v>9.371779613689025</c:v>
                </c:pt>
                <c:pt idx="75">
                  <c:v>11.830440813965959</c:v>
                </c:pt>
                <c:pt idx="76">
                  <c:v>11.987486104905297</c:v>
                </c:pt>
                <c:pt idx="77">
                  <c:v>11.671928799435261</c:v>
                </c:pt>
                <c:pt idx="78">
                  <c:v>11.584506284004604</c:v>
                </c:pt>
                <c:pt idx="79">
                  <c:v>10.652333514930445</c:v>
                </c:pt>
                <c:pt idx="80">
                  <c:v>9.1107004322980032</c:v>
                </c:pt>
                <c:pt idx="81">
                  <c:v>9.4566314858337996</c:v>
                </c:pt>
                <c:pt idx="82">
                  <c:v>9.5916254609541554</c:v>
                </c:pt>
                <c:pt idx="83">
                  <c:v>9.4180318723896761</c:v>
                </c:pt>
                <c:pt idx="84">
                  <c:v>10.75128331097619</c:v>
                </c:pt>
                <c:pt idx="85">
                  <c:v>12.233563591951624</c:v>
                </c:pt>
                <c:pt idx="86">
                  <c:v>13.999663172541732</c:v>
                </c:pt>
                <c:pt idx="87">
                  <c:v>12.954734018112601</c:v>
                </c:pt>
                <c:pt idx="88">
                  <c:v>14.951368978765567</c:v>
                </c:pt>
                <c:pt idx="89">
                  <c:v>17.238946757175366</c:v>
                </c:pt>
                <c:pt idx="90">
                  <c:v>18.865364926688489</c:v>
                </c:pt>
                <c:pt idx="91">
                  <c:v>20.262378281064585</c:v>
                </c:pt>
                <c:pt idx="92">
                  <c:v>21.893431500782889</c:v>
                </c:pt>
                <c:pt idx="93">
                  <c:v>23.129048670755804</c:v>
                </c:pt>
                <c:pt idx="94">
                  <c:v>24.998650529629973</c:v>
                </c:pt>
                <c:pt idx="95">
                  <c:v>26.405878550975714</c:v>
                </c:pt>
                <c:pt idx="96">
                  <c:v>26.022111680152204</c:v>
                </c:pt>
                <c:pt idx="97">
                  <c:v>25.445942158275116</c:v>
                </c:pt>
                <c:pt idx="98">
                  <c:v>25.013408416084125</c:v>
                </c:pt>
                <c:pt idx="99">
                  <c:v>26.546070449928759</c:v>
                </c:pt>
                <c:pt idx="100">
                  <c:v>24.238718371369284</c:v>
                </c:pt>
                <c:pt idx="101">
                  <c:v>23.726547994571213</c:v>
                </c:pt>
                <c:pt idx="102">
                  <c:v>22.658135437499215</c:v>
                </c:pt>
                <c:pt idx="103">
                  <c:v>22.669829432129717</c:v>
                </c:pt>
                <c:pt idx="104">
                  <c:v>23.400257624801156</c:v>
                </c:pt>
                <c:pt idx="105">
                  <c:v>23.302764984982783</c:v>
                </c:pt>
                <c:pt idx="106">
                  <c:v>22.753287293285695</c:v>
                </c:pt>
                <c:pt idx="107">
                  <c:v>21.860648935379157</c:v>
                </c:pt>
                <c:pt idx="108">
                  <c:v>19.868504135987109</c:v>
                </c:pt>
                <c:pt idx="109">
                  <c:v>18.508654817623228</c:v>
                </c:pt>
                <c:pt idx="110">
                  <c:v>16.93195307593307</c:v>
                </c:pt>
                <c:pt idx="111">
                  <c:v>16.067881073874378</c:v>
                </c:pt>
                <c:pt idx="112">
                  <c:v>15.639195774358816</c:v>
                </c:pt>
                <c:pt idx="113">
                  <c:v>13.377678383689906</c:v>
                </c:pt>
                <c:pt idx="114">
                  <c:v>12.83534802678834</c:v>
                </c:pt>
                <c:pt idx="115">
                  <c:v>11.497888343768924</c:v>
                </c:pt>
                <c:pt idx="116">
                  <c:v>10.670125063814817</c:v>
                </c:pt>
                <c:pt idx="117">
                  <c:v>10.960480809480844</c:v>
                </c:pt>
                <c:pt idx="118">
                  <c:v>10.88498178614512</c:v>
                </c:pt>
                <c:pt idx="119">
                  <c:v>10.358515034520899</c:v>
                </c:pt>
                <c:pt idx="120">
                  <c:v>9.4982315237029944</c:v>
                </c:pt>
                <c:pt idx="121">
                  <c:v>9.6213803968640654</c:v>
                </c:pt>
                <c:pt idx="122">
                  <c:v>9.2597156004260217</c:v>
                </c:pt>
                <c:pt idx="123">
                  <c:v>8.4336293284970054</c:v>
                </c:pt>
                <c:pt idx="124">
                  <c:v>7.6386103023780239</c:v>
                </c:pt>
                <c:pt idx="125">
                  <c:v>8.930958751511886</c:v>
                </c:pt>
                <c:pt idx="126">
                  <c:v>7.6833642681982228</c:v>
                </c:pt>
                <c:pt idx="127">
                  <c:v>6.7268437754486099</c:v>
                </c:pt>
                <c:pt idx="128">
                  <c:v>4.2270525113827118</c:v>
                </c:pt>
                <c:pt idx="129">
                  <c:v>1.8522698094638246</c:v>
                </c:pt>
                <c:pt idx="130">
                  <c:v>0.27860543982034525</c:v>
                </c:pt>
                <c:pt idx="131">
                  <c:v>-0.55415981831477001</c:v>
                </c:pt>
                <c:pt idx="132">
                  <c:v>0.59094721642838355</c:v>
                </c:pt>
                <c:pt idx="133">
                  <c:v>0.45851708127138124</c:v>
                </c:pt>
                <c:pt idx="134">
                  <c:v>1.0187226133066218</c:v>
                </c:pt>
                <c:pt idx="135">
                  <c:v>1.6140010916251946</c:v>
                </c:pt>
                <c:pt idx="136">
                  <c:v>2.2320524568066435</c:v>
                </c:pt>
                <c:pt idx="137">
                  <c:v>1.8022213100006734</c:v>
                </c:pt>
                <c:pt idx="138">
                  <c:v>2.9421258970042219</c:v>
                </c:pt>
                <c:pt idx="139">
                  <c:v>4.2611187071338152</c:v>
                </c:pt>
                <c:pt idx="140">
                  <c:v>6.7180950535790984</c:v>
                </c:pt>
                <c:pt idx="141">
                  <c:v>9.1788792156255461</c:v>
                </c:pt>
                <c:pt idx="142">
                  <c:v>10.524353423145683</c:v>
                </c:pt>
                <c:pt idx="143">
                  <c:v>13.078471439312045</c:v>
                </c:pt>
                <c:pt idx="144">
                  <c:v>14.192849606147728</c:v>
                </c:pt>
                <c:pt idx="145">
                  <c:v>14.246377692125666</c:v>
                </c:pt>
                <c:pt idx="146">
                  <c:v>16.015351087582076</c:v>
                </c:pt>
                <c:pt idx="147">
                  <c:v>17.323989681236895</c:v>
                </c:pt>
                <c:pt idx="148">
                  <c:v>18.621068497504801</c:v>
                </c:pt>
                <c:pt idx="149">
                  <c:v>19.57897193494491</c:v>
                </c:pt>
                <c:pt idx="150">
                  <c:v>19.289820447501071</c:v>
                </c:pt>
                <c:pt idx="151">
                  <c:v>19.433264070772282</c:v>
                </c:pt>
                <c:pt idx="152">
                  <c:v>19.75838791685851</c:v>
                </c:pt>
                <c:pt idx="153">
                  <c:v>19.060466926728491</c:v>
                </c:pt>
                <c:pt idx="154">
                  <c:v>17.97638518289817</c:v>
                </c:pt>
                <c:pt idx="155">
                  <c:v>17.767238914997453</c:v>
                </c:pt>
                <c:pt idx="156">
                  <c:v>16.589411748018957</c:v>
                </c:pt>
                <c:pt idx="157">
                  <c:v>16.427886384337988</c:v>
                </c:pt>
                <c:pt idx="158">
                  <c:v>15.246325769542835</c:v>
                </c:pt>
                <c:pt idx="159">
                  <c:v>15.050819977358042</c:v>
                </c:pt>
                <c:pt idx="160">
                  <c:v>14.518955032636672</c:v>
                </c:pt>
                <c:pt idx="161">
                  <c:v>13.725830204840817</c:v>
                </c:pt>
                <c:pt idx="162">
                  <c:v>13.581438852951798</c:v>
                </c:pt>
                <c:pt idx="163">
                  <c:v>13.194699351980411</c:v>
                </c:pt>
                <c:pt idx="164">
                  <c:v>12.347565314865205</c:v>
                </c:pt>
                <c:pt idx="165">
                  <c:v>11.257048780950862</c:v>
                </c:pt>
                <c:pt idx="166">
                  <c:v>11.333984538862341</c:v>
                </c:pt>
                <c:pt idx="167">
                  <c:v>10.84784558303542</c:v>
                </c:pt>
                <c:pt idx="168">
                  <c:v>11.824054706225295</c:v>
                </c:pt>
                <c:pt idx="169">
                  <c:v>12.470246366576143</c:v>
                </c:pt>
                <c:pt idx="170">
                  <c:v>12.499694849668352</c:v>
                </c:pt>
                <c:pt idx="171">
                  <c:v>11.94198098737953</c:v>
                </c:pt>
                <c:pt idx="172">
                  <c:v>11.904832059623383</c:v>
                </c:pt>
                <c:pt idx="173">
                  <c:v>11.966300720223355</c:v>
                </c:pt>
                <c:pt idx="174">
                  <c:v>12.463521992474558</c:v>
                </c:pt>
                <c:pt idx="175">
                  <c:v>12.071467686789795</c:v>
                </c:pt>
                <c:pt idx="176">
                  <c:v>12.250708179828651</c:v>
                </c:pt>
                <c:pt idx="177">
                  <c:v>12.420579035463719</c:v>
                </c:pt>
                <c:pt idx="178">
                  <c:v>12.379350096429608</c:v>
                </c:pt>
                <c:pt idx="179">
                  <c:v>11.505778341737315</c:v>
                </c:pt>
                <c:pt idx="180">
                  <c:v>10.501915487612546</c:v>
                </c:pt>
                <c:pt idx="181">
                  <c:v>10.924659938555447</c:v>
                </c:pt>
                <c:pt idx="182">
                  <c:v>11.097520735462862</c:v>
                </c:pt>
                <c:pt idx="183">
                  <c:v>10.951322636197292</c:v>
                </c:pt>
                <c:pt idx="184">
                  <c:v>10.956724861344359</c:v>
                </c:pt>
                <c:pt idx="185">
                  <c:v>10.571018680633459</c:v>
                </c:pt>
                <c:pt idx="186">
                  <c:v>10.276659235341846</c:v>
                </c:pt>
                <c:pt idx="187">
                  <c:v>10.034081059893563</c:v>
                </c:pt>
                <c:pt idx="188">
                  <c:v>9.5569327414929184</c:v>
                </c:pt>
                <c:pt idx="189">
                  <c:v>9.4156627463432674</c:v>
                </c:pt>
                <c:pt idx="190">
                  <c:v>9.3836665774936101</c:v>
                </c:pt>
                <c:pt idx="191">
                  <c:v>10.002699123777447</c:v>
                </c:pt>
                <c:pt idx="192">
                  <c:v>10.883729727747561</c:v>
                </c:pt>
                <c:pt idx="193">
                  <c:v>11.831976767866292</c:v>
                </c:pt>
                <c:pt idx="194">
                  <c:v>11.582723102027682</c:v>
                </c:pt>
                <c:pt idx="195">
                  <c:v>11.58246115636279</c:v>
                </c:pt>
                <c:pt idx="196">
                  <c:v>10.447134408290148</c:v>
                </c:pt>
                <c:pt idx="197">
                  <c:v>10.948673929261844</c:v>
                </c:pt>
                <c:pt idx="198">
                  <c:v>11.141544290836336</c:v>
                </c:pt>
                <c:pt idx="199">
                  <c:v>12.198160761887289</c:v>
                </c:pt>
                <c:pt idx="200">
                  <c:v>13.47501210903188</c:v>
                </c:pt>
                <c:pt idx="201">
                  <c:v>12.312176513524653</c:v>
                </c:pt>
                <c:pt idx="202">
                  <c:v>11.39507453921269</c:v>
                </c:pt>
                <c:pt idx="203">
                  <c:v>10.715524792442309</c:v>
                </c:pt>
                <c:pt idx="204">
                  <c:v>9.2596684318625009</c:v>
                </c:pt>
                <c:pt idx="205">
                  <c:v>7.8057977990521499</c:v>
                </c:pt>
                <c:pt idx="206">
                  <c:v>7.1345616753986096</c:v>
                </c:pt>
                <c:pt idx="207">
                  <c:v>5.6992289643140293</c:v>
                </c:pt>
                <c:pt idx="208">
                  <c:v>5.7280221426609046</c:v>
                </c:pt>
                <c:pt idx="209">
                  <c:v>5.5887766540995365</c:v>
                </c:pt>
                <c:pt idx="210">
                  <c:v>4.3126929678965586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91936"/>
        <c:axId val="103593472"/>
      </c:lineChart>
      <c:dateAx>
        <c:axId val="103591936"/>
        <c:scaling>
          <c:orientation val="minMax"/>
          <c:max val="42522"/>
          <c:min val="42156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03593472"/>
        <c:crosses val="autoZero"/>
        <c:auto val="1"/>
        <c:lblOffset val="100"/>
        <c:baseTimeUnit val="months"/>
        <c:majorUnit val="6"/>
        <c:majorTimeUnit val="months"/>
      </c:dateAx>
      <c:valAx>
        <c:axId val="103593472"/>
        <c:scaling>
          <c:orientation val="minMax"/>
          <c:max val="20"/>
          <c:min val="-5"/>
        </c:scaling>
        <c:delete val="0"/>
        <c:axPos val="l"/>
        <c:numFmt formatCode="#,##0.0" sourceLinked="0"/>
        <c:majorTickMark val="none"/>
        <c:minorTickMark val="in"/>
        <c:tickLblPos val="nextTo"/>
        <c:spPr>
          <a:ln w="9525">
            <a:solidFill>
              <a:sysClr val="windowText" lastClr="000000"/>
            </a:solidFill>
          </a:ln>
        </c:spPr>
        <c:crossAx val="103591936"/>
        <c:crosses val="autoZero"/>
        <c:crossBetween val="between"/>
        <c:minorUnit val="5"/>
      </c:valAx>
      <c:spPr>
        <a:solidFill>
          <a:schemeClr val="accent2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60855224955288E-2"/>
          <c:y val="9.1485274199069946E-2"/>
          <c:w val="0.83986654210596556"/>
          <c:h val="0.61524237006606053"/>
        </c:manualLayout>
      </c:layout>
      <c:lineChart>
        <c:grouping val="standard"/>
        <c:varyColors val="0"/>
        <c:ser>
          <c:idx val="0"/>
          <c:order val="0"/>
          <c:tx>
            <c:strRef>
              <c:f>Gráfico_8A!$B$3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173"/>
              <c:layout>
                <c:manualLayout>
                  <c:x val="-1.1299435028248588E-2"/>
                  <c:y val="2.3045267489711935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b="1">
                      <a:solidFill>
                        <a:srgbClr val="7F7F7F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ln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7F7F7F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Gráfico_8A!$A$4:$A$177</c:f>
              <c:numCache>
                <c:formatCode>mmm\-yy</c:formatCode>
                <c:ptCount val="17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</c:numCache>
            </c:numRef>
          </c:cat>
          <c:val>
            <c:numRef>
              <c:f>Gráfico_8A!$B$4:$B$177</c:f>
              <c:numCache>
                <c:formatCode>#,##0.0</c:formatCode>
                <c:ptCount val="174"/>
                <c:pt idx="0">
                  <c:v>26.9031950410373</c:v>
                </c:pt>
                <c:pt idx="1">
                  <c:v>27.169647797227725</c:v>
                </c:pt>
                <c:pt idx="2">
                  <c:v>27.743881136699564</c:v>
                </c:pt>
                <c:pt idx="3">
                  <c:v>27.343894228659273</c:v>
                </c:pt>
                <c:pt idx="4">
                  <c:v>26.433027455136006</c:v>
                </c:pt>
                <c:pt idx="5">
                  <c:v>25.003216797153378</c:v>
                </c:pt>
                <c:pt idx="6">
                  <c:v>24.476498529632259</c:v>
                </c:pt>
                <c:pt idx="7">
                  <c:v>24.227970429840507</c:v>
                </c:pt>
                <c:pt idx="8">
                  <c:v>22.072738043757763</c:v>
                </c:pt>
                <c:pt idx="9">
                  <c:v>22.289476393678616</c:v>
                </c:pt>
                <c:pt idx="10">
                  <c:v>21.535515267950302</c:v>
                </c:pt>
                <c:pt idx="11">
                  <c:v>21.077917870934517</c:v>
                </c:pt>
                <c:pt idx="12">
                  <c:v>21.097010706079018</c:v>
                </c:pt>
                <c:pt idx="13">
                  <c:v>20.110091499650725</c:v>
                </c:pt>
                <c:pt idx="14">
                  <c:v>19.68939568024695</c:v>
                </c:pt>
                <c:pt idx="15">
                  <c:v>18.680836354953033</c:v>
                </c:pt>
                <c:pt idx="16">
                  <c:v>18.224516050983645</c:v>
                </c:pt>
                <c:pt idx="17">
                  <c:v>17.667094820752485</c:v>
                </c:pt>
                <c:pt idx="18">
                  <c:v>16.735069089768608</c:v>
                </c:pt>
                <c:pt idx="19">
                  <c:v>16.725268446712136</c:v>
                </c:pt>
                <c:pt idx="20">
                  <c:v>16.106662214904439</c:v>
                </c:pt>
                <c:pt idx="21">
                  <c:v>15.536264475943215</c:v>
                </c:pt>
                <c:pt idx="22">
                  <c:v>15.472720167657538</c:v>
                </c:pt>
                <c:pt idx="23">
                  <c:v>15.059740537851408</c:v>
                </c:pt>
                <c:pt idx="24">
                  <c:v>14.407001119155685</c:v>
                </c:pt>
                <c:pt idx="25">
                  <c:v>14.002923384319679</c:v>
                </c:pt>
                <c:pt idx="26">
                  <c:v>13.777248240367729</c:v>
                </c:pt>
                <c:pt idx="27">
                  <c:v>13.598428848836344</c:v>
                </c:pt>
                <c:pt idx="28">
                  <c:v>13.729237742341768</c:v>
                </c:pt>
                <c:pt idx="29">
                  <c:v>12.892631582196724</c:v>
                </c:pt>
                <c:pt idx="30">
                  <c:v>12.394240235562606</c:v>
                </c:pt>
                <c:pt idx="31">
                  <c:v>11.902453742578849</c:v>
                </c:pt>
                <c:pt idx="32">
                  <c:v>11.433346195709763</c:v>
                </c:pt>
                <c:pt idx="33">
                  <c:v>10.973951540933591</c:v>
                </c:pt>
                <c:pt idx="34">
                  <c:v>10.420513746080223</c:v>
                </c:pt>
                <c:pt idx="35">
                  <c:v>9.8018514529170009</c:v>
                </c:pt>
                <c:pt idx="36">
                  <c:v>9.970052971771338</c:v>
                </c:pt>
                <c:pt idx="37">
                  <c:v>9.7881687684529837</c:v>
                </c:pt>
                <c:pt idx="38">
                  <c:v>9.5738570685353697</c:v>
                </c:pt>
                <c:pt idx="39">
                  <c:v>9.5596584300878202</c:v>
                </c:pt>
                <c:pt idx="40">
                  <c:v>9.6790512038305447</c:v>
                </c:pt>
                <c:pt idx="41">
                  <c:v>9.5886522451330656</c:v>
                </c:pt>
                <c:pt idx="42">
                  <c:v>10.044448351031928</c:v>
                </c:pt>
                <c:pt idx="43">
                  <c:v>9.329309137579477</c:v>
                </c:pt>
                <c:pt idx="44">
                  <c:v>8.5404178363499117</c:v>
                </c:pt>
                <c:pt idx="45">
                  <c:v>8.5806359026012284</c:v>
                </c:pt>
                <c:pt idx="46">
                  <c:v>8.7392964916720075</c:v>
                </c:pt>
                <c:pt idx="47">
                  <c:v>8.360794983508212</c:v>
                </c:pt>
                <c:pt idx="48">
                  <c:v>8.6259322655434811</c:v>
                </c:pt>
                <c:pt idx="49">
                  <c:v>8.0812809183521495</c:v>
                </c:pt>
                <c:pt idx="50">
                  <c:v>7.9646719984422853</c:v>
                </c:pt>
                <c:pt idx="51">
                  <c:v>7.9150361023337892</c:v>
                </c:pt>
                <c:pt idx="52">
                  <c:v>7.4962416558953571</c:v>
                </c:pt>
                <c:pt idx="53">
                  <c:v>7.1003594540110155</c:v>
                </c:pt>
                <c:pt idx="54">
                  <c:v>7.0453193989868144</c:v>
                </c:pt>
                <c:pt idx="55">
                  <c:v>6.4827271054808611</c:v>
                </c:pt>
                <c:pt idx="56">
                  <c:v>6.2566171607757326</c:v>
                </c:pt>
                <c:pt idx="57">
                  <c:v>6.1432928672053739</c:v>
                </c:pt>
                <c:pt idx="58">
                  <c:v>5.5096613190749544</c:v>
                </c:pt>
                <c:pt idx="59">
                  <c:v>5.8970705660708145</c:v>
                </c:pt>
                <c:pt idx="60">
                  <c:v>5.7640769425826717</c:v>
                </c:pt>
                <c:pt idx="61">
                  <c:v>5.7490331192101598</c:v>
                </c:pt>
                <c:pt idx="62">
                  <c:v>5.9667897958252096</c:v>
                </c:pt>
                <c:pt idx="63">
                  <c:v>5.876886679750581</c:v>
                </c:pt>
                <c:pt idx="64">
                  <c:v>5.4853714831574258</c:v>
                </c:pt>
                <c:pt idx="65">
                  <c:v>6.1425656331194558</c:v>
                </c:pt>
                <c:pt idx="66">
                  <c:v>5.4336724608651785</c:v>
                </c:pt>
                <c:pt idx="67">
                  <c:v>5.5431243790934017</c:v>
                </c:pt>
                <c:pt idx="68">
                  <c:v>5.2195330083472191</c:v>
                </c:pt>
                <c:pt idx="69">
                  <c:v>5.477115626614804</c:v>
                </c:pt>
                <c:pt idx="70">
                  <c:v>5.2373476851742362</c:v>
                </c:pt>
                <c:pt idx="71">
                  <c:v>5.5431599135086493</c:v>
                </c:pt>
                <c:pt idx="72">
                  <c:v>5.6757375897341813</c:v>
                </c:pt>
                <c:pt idx="73">
                  <c:v>5.5749829647990037</c:v>
                </c:pt>
                <c:pt idx="74">
                  <c:v>5.4273892018384489</c:v>
                </c:pt>
                <c:pt idx="75">
                  <c:v>5.5244427099108622</c:v>
                </c:pt>
                <c:pt idx="76">
                  <c:v>5.6886621694090076</c:v>
                </c:pt>
                <c:pt idx="77">
                  <c:v>6.1353784599552617</c:v>
                </c:pt>
                <c:pt idx="78">
                  <c:v>7.2840531536766449</c:v>
                </c:pt>
                <c:pt idx="79">
                  <c:v>7.4556224764804808</c:v>
                </c:pt>
                <c:pt idx="80">
                  <c:v>7.3243320425783081</c:v>
                </c:pt>
                <c:pt idx="81">
                  <c:v>7.5534269553044338</c:v>
                </c:pt>
                <c:pt idx="82">
                  <c:v>8.0218380528232558</c:v>
                </c:pt>
                <c:pt idx="83">
                  <c:v>7.7424153527813706</c:v>
                </c:pt>
                <c:pt idx="84">
                  <c:v>7.8827292679228682</c:v>
                </c:pt>
                <c:pt idx="85">
                  <c:v>7.9688131151593637</c:v>
                </c:pt>
                <c:pt idx="86">
                  <c:v>8.2396350344655751</c:v>
                </c:pt>
                <c:pt idx="87">
                  <c:v>8.3762791947214019</c:v>
                </c:pt>
                <c:pt idx="88">
                  <c:v>8.540030247133032</c:v>
                </c:pt>
                <c:pt idx="89">
                  <c:v>8.2845046793853374</c:v>
                </c:pt>
                <c:pt idx="90">
                  <c:v>8.3949476562144216</c:v>
                </c:pt>
                <c:pt idx="91">
                  <c:v>8.5180393055951829</c:v>
                </c:pt>
                <c:pt idx="92">
                  <c:v>8.5718924979642228</c:v>
                </c:pt>
                <c:pt idx="93">
                  <c:v>8.7319458876046543</c:v>
                </c:pt>
                <c:pt idx="94">
                  <c:v>8.9492880798821837</c:v>
                </c:pt>
                <c:pt idx="95">
                  <c:v>9.6313105880998719</c:v>
                </c:pt>
                <c:pt idx="96">
                  <c:v>9.7983211811921862</c:v>
                </c:pt>
                <c:pt idx="97">
                  <c:v>9.6902033297721264</c:v>
                </c:pt>
                <c:pt idx="98">
                  <c:v>9.9656372809079254</c:v>
                </c:pt>
                <c:pt idx="99">
                  <c:v>9.4257093579282003</c:v>
                </c:pt>
                <c:pt idx="100">
                  <c:v>9.1356716769865702</c:v>
                </c:pt>
                <c:pt idx="101">
                  <c:v>9.3423854930205774</c:v>
                </c:pt>
                <c:pt idx="102">
                  <c:v>9.1702050500746157</c:v>
                </c:pt>
                <c:pt idx="103">
                  <c:v>8.725013570069704</c:v>
                </c:pt>
                <c:pt idx="104">
                  <c:v>7.9637567151632505</c:v>
                </c:pt>
                <c:pt idx="105">
                  <c:v>7.8579432265484961</c:v>
                </c:pt>
                <c:pt idx="106">
                  <c:v>7.4907516885247425</c:v>
                </c:pt>
                <c:pt idx="107">
                  <c:v>7.7036085748267942</c:v>
                </c:pt>
                <c:pt idx="108">
                  <c:v>7.8047451160969654</c:v>
                </c:pt>
                <c:pt idx="109">
                  <c:v>7.6949019260458114</c:v>
                </c:pt>
                <c:pt idx="110">
                  <c:v>7.4120439829324569</c:v>
                </c:pt>
                <c:pt idx="111">
                  <c:v>7.1205118498188096</c:v>
                </c:pt>
                <c:pt idx="112">
                  <c:v>7.1914004089050731</c:v>
                </c:pt>
                <c:pt idx="113">
                  <c:v>7.3194748799834919</c:v>
                </c:pt>
                <c:pt idx="114">
                  <c:v>7.1651258955598571</c:v>
                </c:pt>
                <c:pt idx="115">
                  <c:v>6.988524253331776</c:v>
                </c:pt>
                <c:pt idx="116">
                  <c:v>6.7676575999758635</c:v>
                </c:pt>
                <c:pt idx="117">
                  <c:v>6.6032864614092679</c:v>
                </c:pt>
                <c:pt idx="118">
                  <c:v>6.5292484050952204</c:v>
                </c:pt>
                <c:pt idx="119">
                  <c:v>6.6772454131771335</c:v>
                </c:pt>
                <c:pt idx="120">
                  <c:v>6.6850766204896965</c:v>
                </c:pt>
                <c:pt idx="121">
                  <c:v>6.5032337492001329</c:v>
                </c:pt>
                <c:pt idx="122">
                  <c:v>6.8084852775887121</c:v>
                </c:pt>
                <c:pt idx="123">
                  <c:v>6.5396095656188162</c:v>
                </c:pt>
                <c:pt idx="124">
                  <c:v>6.4323023934267702</c:v>
                </c:pt>
                <c:pt idx="125">
                  <c:v>6.7380818498457149</c:v>
                </c:pt>
                <c:pt idx="126">
                  <c:v>6.6127653423550887</c:v>
                </c:pt>
                <c:pt idx="127">
                  <c:v>6.5915353968250718</c:v>
                </c:pt>
                <c:pt idx="128">
                  <c:v>6.1716230216382844</c:v>
                </c:pt>
                <c:pt idx="129">
                  <c:v>6.2007759380471619</c:v>
                </c:pt>
                <c:pt idx="130">
                  <c:v>5.9790625720568125</c:v>
                </c:pt>
                <c:pt idx="131">
                  <c:v>6.283087126873621</c:v>
                </c:pt>
                <c:pt idx="132">
                  <c:v>6.5384707840006868</c:v>
                </c:pt>
                <c:pt idx="133">
                  <c:v>6.616624347832186</c:v>
                </c:pt>
                <c:pt idx="134">
                  <c:v>6.453635063024854</c:v>
                </c:pt>
                <c:pt idx="135">
                  <c:v>6.3459565521982793</c:v>
                </c:pt>
                <c:pt idx="136">
                  <c:v>6.3629761940390024</c:v>
                </c:pt>
                <c:pt idx="137">
                  <c:v>6.6188066032544528</c:v>
                </c:pt>
                <c:pt idx="138">
                  <c:v>6.6103883624630715</c:v>
                </c:pt>
                <c:pt idx="139">
                  <c:v>6.6832994365467275</c:v>
                </c:pt>
                <c:pt idx="140">
                  <c:v>6.569689638382016</c:v>
                </c:pt>
                <c:pt idx="141">
                  <c:v>6.5509022138716873</c:v>
                </c:pt>
                <c:pt idx="142">
                  <c:v>6.4993524162573282</c:v>
                </c:pt>
                <c:pt idx="143">
                  <c:v>6.6217822685829413</c:v>
                </c:pt>
                <c:pt idx="144">
                  <c:v>6.607188283448191</c:v>
                </c:pt>
                <c:pt idx="145">
                  <c:v>6.3390344368975251</c:v>
                </c:pt>
                <c:pt idx="146">
                  <c:v>6.5065687472318414</c:v>
                </c:pt>
                <c:pt idx="147">
                  <c:v>6.3418568281056436</c:v>
                </c:pt>
                <c:pt idx="148">
                  <c:v>6.3304393006683277</c:v>
                </c:pt>
                <c:pt idx="149">
                  <c:v>6.4904993306902057</c:v>
                </c:pt>
                <c:pt idx="150">
                  <c:v>6.5884936438086958</c:v>
                </c:pt>
                <c:pt idx="151">
                  <c:v>6.5995972998133219</c:v>
                </c:pt>
                <c:pt idx="152">
                  <c:v>6.575660245646918</c:v>
                </c:pt>
                <c:pt idx="153">
                  <c:v>6.5263757942610194</c:v>
                </c:pt>
                <c:pt idx="154">
                  <c:v>6.3424066757610387</c:v>
                </c:pt>
                <c:pt idx="155">
                  <c:v>6.6516598036270125</c:v>
                </c:pt>
                <c:pt idx="156">
                  <c:v>6.7571001830191735</c:v>
                </c:pt>
                <c:pt idx="157">
                  <c:v>6.6254611000156958</c:v>
                </c:pt>
                <c:pt idx="158">
                  <c:v>6.5038056768709511</c:v>
                </c:pt>
                <c:pt idx="159">
                  <c:v>6.5368953714041318</c:v>
                </c:pt>
                <c:pt idx="160">
                  <c:v>6.3803550049901272</c:v>
                </c:pt>
                <c:pt idx="161">
                  <c:v>6.7455168273009338</c:v>
                </c:pt>
                <c:pt idx="162">
                  <c:v>6.5984416065711775</c:v>
                </c:pt>
                <c:pt idx="163">
                  <c:v>6.4372721113468785</c:v>
                </c:pt>
                <c:pt idx="164">
                  <c:v>6.5505956051188656</c:v>
                </c:pt>
                <c:pt idx="165">
                  <c:v>6.6953647793047653</c:v>
                </c:pt>
                <c:pt idx="166">
                  <c:v>6.4891479338119566</c:v>
                </c:pt>
                <c:pt idx="167">
                  <c:v>6.8777738117236353</c:v>
                </c:pt>
                <c:pt idx="168">
                  <c:v>6.9573951678207644</c:v>
                </c:pt>
                <c:pt idx="169">
                  <c:v>6.8660749884924117</c:v>
                </c:pt>
                <c:pt idx="170">
                  <c:v>7.0380230195088709</c:v>
                </c:pt>
                <c:pt idx="171">
                  <c:v>7.0777991664861082</c:v>
                </c:pt>
                <c:pt idx="172">
                  <c:v>7.2768214481304989</c:v>
                </c:pt>
                <c:pt idx="173">
                  <c:v>7.5240643431531185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Gráfico_8A!$C$3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EAB200"/>
              </a:solidFill>
              <a:prstDash val="solid"/>
            </a:ln>
          </c:spPr>
          <c:marker>
            <c:symbol val="none"/>
          </c:marker>
          <c:dLbls>
            <c:dLbl>
              <c:idx val="173"/>
              <c:layout>
                <c:manualLayout>
                  <c:x val="-1.12994350282485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EA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Gráfico_8A!$A$4:$A$177</c:f>
              <c:numCache>
                <c:formatCode>mmm\-yy</c:formatCode>
                <c:ptCount val="17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</c:numCache>
            </c:numRef>
          </c:cat>
          <c:val>
            <c:numRef>
              <c:f>Gráfico_8A!$C$4:$C$177</c:f>
              <c:numCache>
                <c:formatCode>#,##0.0</c:formatCode>
                <c:ptCount val="174"/>
                <c:pt idx="0">
                  <c:v>9.2247097281502697</c:v>
                </c:pt>
                <c:pt idx="1">
                  <c:v>9.6000088356995459</c:v>
                </c:pt>
                <c:pt idx="2">
                  <c:v>10.743607780176745</c:v>
                </c:pt>
                <c:pt idx="3">
                  <c:v>10.269048695840944</c:v>
                </c:pt>
                <c:pt idx="4">
                  <c:v>9.7516645881180537</c:v>
                </c:pt>
                <c:pt idx="5">
                  <c:v>9.4196636007863308</c:v>
                </c:pt>
                <c:pt idx="6">
                  <c:v>9.2513568767434808</c:v>
                </c:pt>
                <c:pt idx="7">
                  <c:v>8.9648974033494664</c:v>
                </c:pt>
                <c:pt idx="8">
                  <c:v>8.845391084082868</c:v>
                </c:pt>
                <c:pt idx="9">
                  <c:v>8.7203888563173155</c:v>
                </c:pt>
                <c:pt idx="10">
                  <c:v>8.8697115082202362</c:v>
                </c:pt>
                <c:pt idx="11">
                  <c:v>8.1086933529560294</c:v>
                </c:pt>
                <c:pt idx="12">
                  <c:v>8.1644455801338953</c:v>
                </c:pt>
                <c:pt idx="13">
                  <c:v>8.6902162828560119</c:v>
                </c:pt>
                <c:pt idx="14">
                  <c:v>8.993310994986782</c:v>
                </c:pt>
                <c:pt idx="15">
                  <c:v>8.7440542611707173</c:v>
                </c:pt>
                <c:pt idx="16">
                  <c:v>8.5230290148331989</c:v>
                </c:pt>
                <c:pt idx="17">
                  <c:v>8.5562540795540638</c:v>
                </c:pt>
                <c:pt idx="18">
                  <c:v>7.7045945928933133</c:v>
                </c:pt>
                <c:pt idx="19">
                  <c:v>8.0571830310700872</c:v>
                </c:pt>
                <c:pt idx="20">
                  <c:v>7.8958963309884833</c:v>
                </c:pt>
                <c:pt idx="21">
                  <c:v>7.7386840711643998</c:v>
                </c:pt>
                <c:pt idx="22">
                  <c:v>8.2327216979110887</c:v>
                </c:pt>
                <c:pt idx="23">
                  <c:v>7.1286159109155589</c:v>
                </c:pt>
                <c:pt idx="24">
                  <c:v>7.3524352786634539</c:v>
                </c:pt>
                <c:pt idx="25">
                  <c:v>7.694971378208928</c:v>
                </c:pt>
                <c:pt idx="26">
                  <c:v>7.5830617482238809</c:v>
                </c:pt>
                <c:pt idx="27">
                  <c:v>7.6767673902330724</c:v>
                </c:pt>
                <c:pt idx="28">
                  <c:v>7.7552696554719907</c:v>
                </c:pt>
                <c:pt idx="29">
                  <c:v>7.4539894022363598</c:v>
                </c:pt>
                <c:pt idx="30">
                  <c:v>7.3529414179029589</c:v>
                </c:pt>
                <c:pt idx="31">
                  <c:v>7.0583346292981775</c:v>
                </c:pt>
                <c:pt idx="32">
                  <c:v>6.7354108801842356</c:v>
                </c:pt>
                <c:pt idx="33">
                  <c:v>7.0229581210812499</c:v>
                </c:pt>
                <c:pt idx="34">
                  <c:v>6.825926399146593</c:v>
                </c:pt>
                <c:pt idx="35">
                  <c:v>5.8205501069567234</c:v>
                </c:pt>
                <c:pt idx="36">
                  <c:v>6.1823746698690494</c:v>
                </c:pt>
                <c:pt idx="37">
                  <c:v>6.6159169728232703</c:v>
                </c:pt>
                <c:pt idx="38">
                  <c:v>7.0550268141545942</c:v>
                </c:pt>
                <c:pt idx="39">
                  <c:v>6.8169372721816712</c:v>
                </c:pt>
                <c:pt idx="40">
                  <c:v>6.9260463689418845</c:v>
                </c:pt>
                <c:pt idx="41">
                  <c:v>6.291200313578412</c:v>
                </c:pt>
                <c:pt idx="42">
                  <c:v>6.5364677685306978</c:v>
                </c:pt>
                <c:pt idx="43">
                  <c:v>6.3622249713007601</c:v>
                </c:pt>
                <c:pt idx="44">
                  <c:v>6.2099491596968432</c:v>
                </c:pt>
                <c:pt idx="45">
                  <c:v>6.4631552334193474</c:v>
                </c:pt>
                <c:pt idx="46">
                  <c:v>6.4704459878713338</c:v>
                </c:pt>
                <c:pt idx="47">
                  <c:v>5.631105736268152</c:v>
                </c:pt>
                <c:pt idx="48">
                  <c:v>6.057337325418338</c:v>
                </c:pt>
                <c:pt idx="49">
                  <c:v>6.3499466129407187</c:v>
                </c:pt>
                <c:pt idx="50">
                  <c:v>6.3703313253383858</c:v>
                </c:pt>
                <c:pt idx="51">
                  <c:v>6.7220519047200122</c:v>
                </c:pt>
                <c:pt idx="52">
                  <c:v>6.8963440675350114</c:v>
                </c:pt>
                <c:pt idx="53">
                  <c:v>6.716675078172873</c:v>
                </c:pt>
                <c:pt idx="54">
                  <c:v>6.8709951700578591</c:v>
                </c:pt>
                <c:pt idx="55">
                  <c:v>6.6086462286927565</c:v>
                </c:pt>
                <c:pt idx="56">
                  <c:v>6.543270849669935</c:v>
                </c:pt>
                <c:pt idx="57">
                  <c:v>6.8269920486390285</c:v>
                </c:pt>
                <c:pt idx="58">
                  <c:v>7.0073327811820398</c:v>
                </c:pt>
                <c:pt idx="59">
                  <c:v>6.6597009369612623</c:v>
                </c:pt>
                <c:pt idx="60">
                  <c:v>6.814820682022467</c:v>
                </c:pt>
                <c:pt idx="61">
                  <c:v>7.2101947633096488</c:v>
                </c:pt>
                <c:pt idx="62">
                  <c:v>7.3307229454862481</c:v>
                </c:pt>
                <c:pt idx="63">
                  <c:v>7.400629010578462</c:v>
                </c:pt>
                <c:pt idx="64">
                  <c:v>7.3913316486921774</c:v>
                </c:pt>
                <c:pt idx="65">
                  <c:v>7.8991774327002338</c:v>
                </c:pt>
                <c:pt idx="66">
                  <c:v>7.8955154037311637</c:v>
                </c:pt>
                <c:pt idx="67">
                  <c:v>7.8926649870026493</c:v>
                </c:pt>
                <c:pt idx="68">
                  <c:v>8.3442854438150693</c:v>
                </c:pt>
                <c:pt idx="69">
                  <c:v>8.4957902439410038</c:v>
                </c:pt>
                <c:pt idx="70">
                  <c:v>8.7409097476957687</c:v>
                </c:pt>
                <c:pt idx="71">
                  <c:v>8.5286350565282198</c:v>
                </c:pt>
                <c:pt idx="72">
                  <c:v>9.0459982179825289</c:v>
                </c:pt>
                <c:pt idx="73">
                  <c:v>9.732379841159462</c:v>
                </c:pt>
                <c:pt idx="74">
                  <c:v>10.464103559567169</c:v>
                </c:pt>
                <c:pt idx="75">
                  <c:v>10.19413927932899</c:v>
                </c:pt>
                <c:pt idx="76">
                  <c:v>10.539641581634749</c:v>
                </c:pt>
                <c:pt idx="77">
                  <c:v>10.016756566355777</c:v>
                </c:pt>
                <c:pt idx="78">
                  <c:v>10.473637127117984</c:v>
                </c:pt>
                <c:pt idx="79">
                  <c:v>11.467941564983791</c:v>
                </c:pt>
                <c:pt idx="80">
                  <c:v>11.177459694429889</c:v>
                </c:pt>
                <c:pt idx="81">
                  <c:v>11.33270436064018</c:v>
                </c:pt>
                <c:pt idx="82">
                  <c:v>12.007381058903182</c:v>
                </c:pt>
                <c:pt idx="83">
                  <c:v>11.616679883795028</c:v>
                </c:pt>
                <c:pt idx="84">
                  <c:v>12.111842091243695</c:v>
                </c:pt>
                <c:pt idx="85">
                  <c:v>12.56332102694126</c:v>
                </c:pt>
                <c:pt idx="86">
                  <c:v>12.683535110648499</c:v>
                </c:pt>
                <c:pt idx="87">
                  <c:v>12.938518371328122</c:v>
                </c:pt>
                <c:pt idx="88">
                  <c:v>13.214562174771363</c:v>
                </c:pt>
                <c:pt idx="89">
                  <c:v>12.930798311060622</c:v>
                </c:pt>
                <c:pt idx="90">
                  <c:v>12.244530116971436</c:v>
                </c:pt>
                <c:pt idx="91">
                  <c:v>12.40707745713167</c:v>
                </c:pt>
                <c:pt idx="92">
                  <c:v>11.877773638783024</c:v>
                </c:pt>
                <c:pt idx="93">
                  <c:v>11.608593952541757</c:v>
                </c:pt>
                <c:pt idx="94">
                  <c:v>11.535471926123661</c:v>
                </c:pt>
                <c:pt idx="95">
                  <c:v>10.547992887570574</c:v>
                </c:pt>
                <c:pt idx="96">
                  <c:v>10.753253218126202</c:v>
                </c:pt>
                <c:pt idx="97">
                  <c:v>11.040318663608451</c:v>
                </c:pt>
                <c:pt idx="98">
                  <c:v>10.775295325918959</c:v>
                </c:pt>
                <c:pt idx="99">
                  <c:v>10.430806846130452</c:v>
                </c:pt>
                <c:pt idx="100">
                  <c:v>10.644658849483282</c:v>
                </c:pt>
                <c:pt idx="101">
                  <c:v>9.8167360522014793</c:v>
                </c:pt>
                <c:pt idx="102">
                  <c:v>9.4979484402780958</c:v>
                </c:pt>
                <c:pt idx="103">
                  <c:v>9.13968750673987</c:v>
                </c:pt>
                <c:pt idx="104">
                  <c:v>8.7655262963993437</c:v>
                </c:pt>
                <c:pt idx="105">
                  <c:v>8.783771845900862</c:v>
                </c:pt>
                <c:pt idx="106">
                  <c:v>8.483126382599238</c:v>
                </c:pt>
                <c:pt idx="107">
                  <c:v>7.7937869059702436</c:v>
                </c:pt>
                <c:pt idx="108">
                  <c:v>7.8703974851237524</c:v>
                </c:pt>
                <c:pt idx="109">
                  <c:v>8.2112897034905075</c:v>
                </c:pt>
                <c:pt idx="110">
                  <c:v>8.0849014332012104</c:v>
                </c:pt>
                <c:pt idx="111">
                  <c:v>8.0902676299311871</c:v>
                </c:pt>
                <c:pt idx="112">
                  <c:v>7.7407370274517913</c:v>
                </c:pt>
                <c:pt idx="113">
                  <c:v>7.4746015306516203</c:v>
                </c:pt>
                <c:pt idx="114">
                  <c:v>7.6288943753575795</c:v>
                </c:pt>
                <c:pt idx="115">
                  <c:v>7.5889921874985555</c:v>
                </c:pt>
                <c:pt idx="116">
                  <c:v>7.6275289916051765</c:v>
                </c:pt>
                <c:pt idx="117">
                  <c:v>7.6496862047663541</c:v>
                </c:pt>
                <c:pt idx="118">
                  <c:v>7.9347759313653272</c:v>
                </c:pt>
                <c:pt idx="119">
                  <c:v>7.2264136651719175</c:v>
                </c:pt>
                <c:pt idx="120">
                  <c:v>7.5026583313814115</c:v>
                </c:pt>
                <c:pt idx="121">
                  <c:v>7.8324480026747292</c:v>
                </c:pt>
                <c:pt idx="122">
                  <c:v>7.9674016312165152</c:v>
                </c:pt>
                <c:pt idx="123">
                  <c:v>8.0055410272938126</c:v>
                </c:pt>
                <c:pt idx="124">
                  <c:v>7.9553066081134682</c:v>
                </c:pt>
                <c:pt idx="125">
                  <c:v>7.9030365457780443</c:v>
                </c:pt>
                <c:pt idx="126">
                  <c:v>7.7453807115368178</c:v>
                </c:pt>
                <c:pt idx="127">
                  <c:v>7.8257358131798114</c:v>
                </c:pt>
                <c:pt idx="128">
                  <c:v>7.8408232337619594</c:v>
                </c:pt>
                <c:pt idx="129">
                  <c:v>7.8047349479002417</c:v>
                </c:pt>
                <c:pt idx="130">
                  <c:v>7.8130258695238428</c:v>
                </c:pt>
                <c:pt idx="131">
                  <c:v>7.5144698080238843</c:v>
                </c:pt>
                <c:pt idx="132">
                  <c:v>7.620459869926159</c:v>
                </c:pt>
                <c:pt idx="133">
                  <c:v>7.9386973290220206</c:v>
                </c:pt>
                <c:pt idx="134">
                  <c:v>8.3290658937880195</c:v>
                </c:pt>
                <c:pt idx="135">
                  <c:v>8.1031986522744344</c:v>
                </c:pt>
                <c:pt idx="136">
                  <c:v>7.9275907692634027</c:v>
                </c:pt>
                <c:pt idx="137">
                  <c:v>7.9620992802300377</c:v>
                </c:pt>
                <c:pt idx="138">
                  <c:v>7.5560020132160544</c:v>
                </c:pt>
                <c:pt idx="139">
                  <c:v>7.5786161573980086</c:v>
                </c:pt>
                <c:pt idx="140">
                  <c:v>7.5398199644963748</c:v>
                </c:pt>
                <c:pt idx="141">
                  <c:v>7.4296110318647539</c:v>
                </c:pt>
                <c:pt idx="142">
                  <c:v>7.5171056782124097</c:v>
                </c:pt>
                <c:pt idx="143">
                  <c:v>7.0200569088335936</c:v>
                </c:pt>
                <c:pt idx="144">
                  <c:v>7.0546203505038214</c:v>
                </c:pt>
                <c:pt idx="145">
                  <c:v>7.2636791175186159</c:v>
                </c:pt>
                <c:pt idx="146">
                  <c:v>7.3936326681470756</c:v>
                </c:pt>
                <c:pt idx="147">
                  <c:v>7.3324351783563868</c:v>
                </c:pt>
                <c:pt idx="148">
                  <c:v>7.3273585948948554</c:v>
                </c:pt>
                <c:pt idx="149">
                  <c:v>7.462341459206054</c:v>
                </c:pt>
                <c:pt idx="150">
                  <c:v>7.0257203161302506</c:v>
                </c:pt>
                <c:pt idx="151">
                  <c:v>7.275183841203595</c:v>
                </c:pt>
                <c:pt idx="152">
                  <c:v>7.2226177080035239</c:v>
                </c:pt>
                <c:pt idx="153">
                  <c:v>7.0890517432796187</c:v>
                </c:pt>
                <c:pt idx="154">
                  <c:v>7.2219271250053119</c:v>
                </c:pt>
                <c:pt idx="155">
                  <c:v>6.895960234839297</c:v>
                </c:pt>
                <c:pt idx="156">
                  <c:v>7.0152722555540601</c:v>
                </c:pt>
                <c:pt idx="157">
                  <c:v>7.201454858722073</c:v>
                </c:pt>
                <c:pt idx="158">
                  <c:v>7.1900173055238978</c:v>
                </c:pt>
                <c:pt idx="159">
                  <c:v>7.3371681164573124</c:v>
                </c:pt>
                <c:pt idx="160">
                  <c:v>7.4860935289650721</c:v>
                </c:pt>
                <c:pt idx="161">
                  <c:v>7.4426507411970535</c:v>
                </c:pt>
                <c:pt idx="162">
                  <c:v>7.142415953239416</c:v>
                </c:pt>
                <c:pt idx="163">
                  <c:v>7.1764590863903059</c:v>
                </c:pt>
                <c:pt idx="164">
                  <c:v>7.091441659232979</c:v>
                </c:pt>
                <c:pt idx="165">
                  <c:v>7.1193339798086273</c:v>
                </c:pt>
                <c:pt idx="166">
                  <c:v>7.3099323490559742</c:v>
                </c:pt>
                <c:pt idx="167">
                  <c:v>7.0489684929229828</c:v>
                </c:pt>
                <c:pt idx="168">
                  <c:v>7.1377075313407019</c:v>
                </c:pt>
                <c:pt idx="169">
                  <c:v>7.4070205062512375</c:v>
                </c:pt>
                <c:pt idx="170">
                  <c:v>7.5618364699498555</c:v>
                </c:pt>
                <c:pt idx="171">
                  <c:v>7.5402830681052171</c:v>
                </c:pt>
                <c:pt idx="172">
                  <c:v>7.6992793576771827</c:v>
                </c:pt>
                <c:pt idx="173">
                  <c:v>7.6175102824749938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Gráfico_8A!$D$3</c:f>
              <c:strCache>
                <c:ptCount val="1"/>
                <c:pt idx="0">
                  <c:v>Vivienda (Sin titularizaciones)</c:v>
                </c:pt>
              </c:strCache>
            </c:strRef>
          </c:tx>
          <c:spPr>
            <a:ln>
              <a:solidFill>
                <a:srgbClr val="642F04"/>
              </a:solidFill>
            </a:ln>
          </c:spPr>
          <c:marker>
            <c:symbol val="none"/>
          </c:marker>
          <c:dLbls>
            <c:dLbl>
              <c:idx val="173"/>
              <c:layout>
                <c:manualLayout>
                  <c:x val="-1.12994350282485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642F04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Gráfico_8A!$A$4:$A$177</c:f>
              <c:numCache>
                <c:formatCode>mmm\-yy</c:formatCode>
                <c:ptCount val="17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</c:numCache>
            </c:numRef>
          </c:cat>
          <c:val>
            <c:numRef>
              <c:f>Gráfico_8A!$D$4:$D$177</c:f>
              <c:numCache>
                <c:formatCode>#,##0.0</c:formatCode>
                <c:ptCount val="174"/>
                <c:pt idx="0">
                  <c:v>31.7125224627151</c:v>
                </c:pt>
                <c:pt idx="1">
                  <c:v>31.415357740214169</c:v>
                </c:pt>
                <c:pt idx="2">
                  <c:v>31.261079318581476</c:v>
                </c:pt>
                <c:pt idx="3">
                  <c:v>31.66475361131582</c:v>
                </c:pt>
                <c:pt idx="4">
                  <c:v>32.354628889038274</c:v>
                </c:pt>
                <c:pt idx="5">
                  <c:v>32.377135821545366</c:v>
                </c:pt>
                <c:pt idx="6">
                  <c:v>32.270095692612998</c:v>
                </c:pt>
                <c:pt idx="7">
                  <c:v>32.078827615766421</c:v>
                </c:pt>
                <c:pt idx="8">
                  <c:v>31.488644103988868</c:v>
                </c:pt>
                <c:pt idx="9">
                  <c:v>31.281786730434391</c:v>
                </c:pt>
                <c:pt idx="10">
                  <c:v>32.921333889109363</c:v>
                </c:pt>
                <c:pt idx="11">
                  <c:v>31.753758541135205</c:v>
                </c:pt>
                <c:pt idx="12">
                  <c:v>31.9763061939782</c:v>
                </c:pt>
                <c:pt idx="13">
                  <c:v>31.358748703233356</c:v>
                </c:pt>
                <c:pt idx="14">
                  <c:v>31.522335380887142</c:v>
                </c:pt>
                <c:pt idx="15">
                  <c:v>31.60307232383866</c:v>
                </c:pt>
                <c:pt idx="16">
                  <c:v>31.53119863139624</c:v>
                </c:pt>
                <c:pt idx="17">
                  <c:v>32.63510903073491</c:v>
                </c:pt>
                <c:pt idx="18">
                  <c:v>32.285343203632095</c:v>
                </c:pt>
                <c:pt idx="19">
                  <c:v>32.493989066821641</c:v>
                </c:pt>
                <c:pt idx="20">
                  <c:v>32.275161662732906</c:v>
                </c:pt>
                <c:pt idx="21">
                  <c:v>31.902068129275051</c:v>
                </c:pt>
                <c:pt idx="22">
                  <c:v>32.893549163757058</c:v>
                </c:pt>
                <c:pt idx="23">
                  <c:v>31.029039956322194</c:v>
                </c:pt>
                <c:pt idx="24">
                  <c:v>31.097295794423538</c:v>
                </c:pt>
                <c:pt idx="25">
                  <c:v>30.589664504671443</c:v>
                </c:pt>
                <c:pt idx="26">
                  <c:v>30.371058720423033</c:v>
                </c:pt>
                <c:pt idx="27">
                  <c:v>30.169200603484015</c:v>
                </c:pt>
                <c:pt idx="28">
                  <c:v>29.260770017423901</c:v>
                </c:pt>
                <c:pt idx="29">
                  <c:v>25.852621662367703</c:v>
                </c:pt>
                <c:pt idx="30">
                  <c:v>25.398931790454725</c:v>
                </c:pt>
                <c:pt idx="31">
                  <c:v>23.41528247060381</c:v>
                </c:pt>
                <c:pt idx="32">
                  <c:v>21.070713889459721</c:v>
                </c:pt>
                <c:pt idx="33">
                  <c:v>20.593468894074196</c:v>
                </c:pt>
                <c:pt idx="34">
                  <c:v>20.477236601346771</c:v>
                </c:pt>
                <c:pt idx="35">
                  <c:v>17.252427619090902</c:v>
                </c:pt>
                <c:pt idx="36">
                  <c:v>17.712165182535998</c:v>
                </c:pt>
                <c:pt idx="37">
                  <c:v>17.215203061010353</c:v>
                </c:pt>
                <c:pt idx="38">
                  <c:v>17.005225441940684</c:v>
                </c:pt>
                <c:pt idx="39">
                  <c:v>16.09558633837289</c:v>
                </c:pt>
                <c:pt idx="40">
                  <c:v>16.483843202147135</c:v>
                </c:pt>
                <c:pt idx="41">
                  <c:v>15.250430704396681</c:v>
                </c:pt>
                <c:pt idx="42">
                  <c:v>15.126920408877336</c:v>
                </c:pt>
                <c:pt idx="43">
                  <c:v>14.934010279980727</c:v>
                </c:pt>
                <c:pt idx="44">
                  <c:v>15.07216130826051</c:v>
                </c:pt>
                <c:pt idx="45">
                  <c:v>14.961197054897902</c:v>
                </c:pt>
                <c:pt idx="46">
                  <c:v>14.699466608801449</c:v>
                </c:pt>
                <c:pt idx="47">
                  <c:v>12.547688081691231</c:v>
                </c:pt>
                <c:pt idx="48">
                  <c:v>12.484262912271413</c:v>
                </c:pt>
                <c:pt idx="49">
                  <c:v>12.155788840160913</c:v>
                </c:pt>
                <c:pt idx="50">
                  <c:v>12.110191294071557</c:v>
                </c:pt>
                <c:pt idx="51">
                  <c:v>11.649803134342163</c:v>
                </c:pt>
                <c:pt idx="52">
                  <c:v>11.310532134366966</c:v>
                </c:pt>
                <c:pt idx="53">
                  <c:v>10.348378832419028</c:v>
                </c:pt>
                <c:pt idx="54">
                  <c:v>9.9149318287577888</c:v>
                </c:pt>
                <c:pt idx="55">
                  <c:v>9.5003079405356115</c:v>
                </c:pt>
                <c:pt idx="56">
                  <c:v>8.9365595867605538</c:v>
                </c:pt>
                <c:pt idx="57">
                  <c:v>9.4295867837170935</c:v>
                </c:pt>
                <c:pt idx="58">
                  <c:v>9.4264743747353492</c:v>
                </c:pt>
                <c:pt idx="59">
                  <c:v>8.959083331996835</c:v>
                </c:pt>
                <c:pt idx="60">
                  <c:v>8.8518409738502424</c:v>
                </c:pt>
                <c:pt idx="61">
                  <c:v>8.1996379044542529</c:v>
                </c:pt>
                <c:pt idx="62">
                  <c:v>8.065908576960668</c:v>
                </c:pt>
                <c:pt idx="63">
                  <c:v>8.0409417052199395</c:v>
                </c:pt>
                <c:pt idx="64">
                  <c:v>8.0338808740296557</c:v>
                </c:pt>
                <c:pt idx="65">
                  <c:v>8.1860427165955976</c:v>
                </c:pt>
                <c:pt idx="66">
                  <c:v>8.2717975341909789</c:v>
                </c:pt>
                <c:pt idx="67">
                  <c:v>7.9559268323020635</c:v>
                </c:pt>
                <c:pt idx="68">
                  <c:v>7.8232870857892314</c:v>
                </c:pt>
                <c:pt idx="69">
                  <c:v>7.7325664652764869</c:v>
                </c:pt>
                <c:pt idx="70">
                  <c:v>8.0445454242428358</c:v>
                </c:pt>
                <c:pt idx="71">
                  <c:v>7.6911588872296726</c:v>
                </c:pt>
                <c:pt idx="72">
                  <c:v>7.8144978618826695</c:v>
                </c:pt>
                <c:pt idx="73">
                  <c:v>7.5900630517881904</c:v>
                </c:pt>
                <c:pt idx="74">
                  <c:v>7.7465644640895448</c:v>
                </c:pt>
                <c:pt idx="75">
                  <c:v>7.6558994116130767</c:v>
                </c:pt>
                <c:pt idx="76">
                  <c:v>8.1157079642853827</c:v>
                </c:pt>
                <c:pt idx="77">
                  <c:v>7.8938519796270858</c:v>
                </c:pt>
                <c:pt idx="78">
                  <c:v>8.6910590341979148</c:v>
                </c:pt>
                <c:pt idx="79">
                  <c:v>8.2180998427265664</c:v>
                </c:pt>
                <c:pt idx="80">
                  <c:v>8.1544782507927493</c:v>
                </c:pt>
                <c:pt idx="81">
                  <c:v>8.1282733443560424</c:v>
                </c:pt>
                <c:pt idx="82">
                  <c:v>8.5473399178294986</c:v>
                </c:pt>
                <c:pt idx="83">
                  <c:v>8.7667574820239569</c:v>
                </c:pt>
                <c:pt idx="84">
                  <c:v>9.1104230701261262</c:v>
                </c:pt>
                <c:pt idx="85">
                  <c:v>9.0538484690162466</c:v>
                </c:pt>
                <c:pt idx="86">
                  <c:v>9.5606288066048553</c:v>
                </c:pt>
                <c:pt idx="87">
                  <c:v>9.3464058508135928</c:v>
                </c:pt>
                <c:pt idx="88">
                  <c:v>10.123201870198248</c:v>
                </c:pt>
                <c:pt idx="89">
                  <c:v>10.047237792897603</c:v>
                </c:pt>
                <c:pt idx="90">
                  <c:v>9.4543166004012686</c:v>
                </c:pt>
                <c:pt idx="91">
                  <c:v>9.7641865209631664</c:v>
                </c:pt>
                <c:pt idx="92">
                  <c:v>9.194876280291874</c:v>
                </c:pt>
                <c:pt idx="93">
                  <c:v>9.0660618808159406</c:v>
                </c:pt>
                <c:pt idx="94">
                  <c:v>8.722174050897296</c:v>
                </c:pt>
                <c:pt idx="95">
                  <c:v>8.0672757645979249</c:v>
                </c:pt>
                <c:pt idx="96">
                  <c:v>7.9194064319142594</c:v>
                </c:pt>
                <c:pt idx="97">
                  <c:v>7.6849682556398236</c:v>
                </c:pt>
                <c:pt idx="98">
                  <c:v>7.5256433093922661</c:v>
                </c:pt>
                <c:pt idx="99">
                  <c:v>7.620302100150715</c:v>
                </c:pt>
                <c:pt idx="100">
                  <c:v>7.9139725736786239</c:v>
                </c:pt>
                <c:pt idx="101">
                  <c:v>7.6974159775177338</c:v>
                </c:pt>
                <c:pt idx="102">
                  <c:v>7.8618996121891351</c:v>
                </c:pt>
                <c:pt idx="103">
                  <c:v>7.4898839311391594</c:v>
                </c:pt>
                <c:pt idx="104">
                  <c:v>7.0350936168749332</c:v>
                </c:pt>
                <c:pt idx="105">
                  <c:v>7.1562103119691596</c:v>
                </c:pt>
                <c:pt idx="106">
                  <c:v>6.8708318892364177</c:v>
                </c:pt>
                <c:pt idx="107">
                  <c:v>8.2024005352150891</c:v>
                </c:pt>
                <c:pt idx="108">
                  <c:v>7.8472152586106354</c:v>
                </c:pt>
                <c:pt idx="109">
                  <c:v>7.4285277259504934</c:v>
                </c:pt>
                <c:pt idx="110">
                  <c:v>7.1963522700912943</c:v>
                </c:pt>
                <c:pt idx="111">
                  <c:v>7.0356463079737219</c:v>
                </c:pt>
                <c:pt idx="112">
                  <c:v>6.9786376479649919</c:v>
                </c:pt>
                <c:pt idx="113">
                  <c:v>6.3567104962168486</c:v>
                </c:pt>
                <c:pt idx="114">
                  <c:v>6.2689205311646372</c:v>
                </c:pt>
                <c:pt idx="115">
                  <c:v>5.9634251707885957</c:v>
                </c:pt>
                <c:pt idx="116">
                  <c:v>5.6911546830785031</c:v>
                </c:pt>
                <c:pt idx="117">
                  <c:v>5.7716051068382956</c:v>
                </c:pt>
                <c:pt idx="118">
                  <c:v>5.7509130178601149</c:v>
                </c:pt>
                <c:pt idx="119">
                  <c:v>5.3700171323048949</c:v>
                </c:pt>
                <c:pt idx="120">
                  <c:v>5.4867549742410597</c:v>
                </c:pt>
                <c:pt idx="121">
                  <c:v>5.3828550303623226</c:v>
                </c:pt>
                <c:pt idx="122">
                  <c:v>5.3496160586131074</c:v>
                </c:pt>
                <c:pt idx="123">
                  <c:v>5.2475662899855724</c:v>
                </c:pt>
                <c:pt idx="124">
                  <c:v>5.2528318850353299</c:v>
                </c:pt>
                <c:pt idx="125">
                  <c:v>5.1769628266939298</c:v>
                </c:pt>
                <c:pt idx="126">
                  <c:v>5.229875298346772</c:v>
                </c:pt>
                <c:pt idx="127">
                  <c:v>5.1276976094291307</c:v>
                </c:pt>
                <c:pt idx="128">
                  <c:v>5.0800866738583359</c:v>
                </c:pt>
                <c:pt idx="129">
                  <c:v>5.1037496377702256</c:v>
                </c:pt>
                <c:pt idx="130">
                  <c:v>4.8823726042224544</c:v>
                </c:pt>
                <c:pt idx="131">
                  <c:v>5.0478370209097108</c:v>
                </c:pt>
                <c:pt idx="132">
                  <c:v>5.1052081423133657</c:v>
                </c:pt>
                <c:pt idx="133">
                  <c:v>4.894634317320171</c:v>
                </c:pt>
                <c:pt idx="134">
                  <c:v>4.9997685322812524</c:v>
                </c:pt>
                <c:pt idx="135">
                  <c:v>5.0432006980725079</c:v>
                </c:pt>
                <c:pt idx="136">
                  <c:v>4.8607570549152292</c:v>
                </c:pt>
                <c:pt idx="137">
                  <c:v>4.8563061529552698</c:v>
                </c:pt>
                <c:pt idx="138">
                  <c:v>4.7120496516118759</c:v>
                </c:pt>
                <c:pt idx="139">
                  <c:v>4.5996039063941518</c:v>
                </c:pt>
                <c:pt idx="140">
                  <c:v>4.499001250742257</c:v>
                </c:pt>
                <c:pt idx="141">
                  <c:v>4.4028945879968058</c:v>
                </c:pt>
                <c:pt idx="142">
                  <c:v>4.2973502166221493</c:v>
                </c:pt>
                <c:pt idx="143">
                  <c:v>4.1538741777679631</c:v>
                </c:pt>
                <c:pt idx="144">
                  <c:v>4.1156585655860756</c:v>
                </c:pt>
                <c:pt idx="145">
                  <c:v>4.0101355834835122</c:v>
                </c:pt>
                <c:pt idx="146">
                  <c:v>4.0865280555201382</c:v>
                </c:pt>
                <c:pt idx="147">
                  <c:v>4.1371380644116265</c:v>
                </c:pt>
                <c:pt idx="148">
                  <c:v>4.1659938327057038</c:v>
                </c:pt>
                <c:pt idx="149">
                  <c:v>4.229045856633098</c:v>
                </c:pt>
                <c:pt idx="150">
                  <c:v>4.128147569618732</c:v>
                </c:pt>
                <c:pt idx="151">
                  <c:v>4.2265707608811116</c:v>
                </c:pt>
                <c:pt idx="152">
                  <c:v>4.2221527498566003</c:v>
                </c:pt>
                <c:pt idx="153">
                  <c:v>4.1809833410657884</c:v>
                </c:pt>
                <c:pt idx="154">
                  <c:v>4.3383910208911045</c:v>
                </c:pt>
                <c:pt idx="155">
                  <c:v>4.1999707523339493</c:v>
                </c:pt>
                <c:pt idx="156">
                  <c:v>3.7293885334201375</c:v>
                </c:pt>
                <c:pt idx="157">
                  <c:v>3.5972089312737534</c:v>
                </c:pt>
                <c:pt idx="158">
                  <c:v>3.5231705463679845</c:v>
                </c:pt>
                <c:pt idx="159">
                  <c:v>3.4994595073112249</c:v>
                </c:pt>
                <c:pt idx="160">
                  <c:v>3.7047159461889243</c:v>
                </c:pt>
                <c:pt idx="161">
                  <c:v>3.7865049308901031</c:v>
                </c:pt>
                <c:pt idx="162">
                  <c:v>3.6401779713665765</c:v>
                </c:pt>
                <c:pt idx="163">
                  <c:v>3.7025843373024876</c:v>
                </c:pt>
                <c:pt idx="164">
                  <c:v>3.6911143310236212</c:v>
                </c:pt>
                <c:pt idx="165">
                  <c:v>3.7161898585733826</c:v>
                </c:pt>
                <c:pt idx="166">
                  <c:v>3.7449640570042457</c:v>
                </c:pt>
                <c:pt idx="167">
                  <c:v>3.6104340979034082</c:v>
                </c:pt>
                <c:pt idx="168">
                  <c:v>3.7560611488681217</c:v>
                </c:pt>
                <c:pt idx="169">
                  <c:v>3.6692507160171672</c:v>
                </c:pt>
                <c:pt idx="170">
                  <c:v>3.719420910228072</c:v>
                </c:pt>
                <c:pt idx="171">
                  <c:v>3.7825233699574703</c:v>
                </c:pt>
                <c:pt idx="172">
                  <c:v>3.9216213750552087</c:v>
                </c:pt>
                <c:pt idx="173">
                  <c:v>3.8620625069751151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Gráfico_8A!$E$3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rgbClr val="FE8A00"/>
              </a:solidFill>
              <a:prstDash val="sysDash"/>
            </a:ln>
          </c:spPr>
          <c:marker>
            <c:symbol val="none"/>
          </c:marker>
          <c:dLbls>
            <c:dLbl>
              <c:idx val="173"/>
              <c:layout>
                <c:manualLayout>
                  <c:x val="-1.3559322033898305E-2"/>
                  <c:y val="0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>
                      <a:solidFill>
                        <a:srgbClr val="FE8A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E8A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Gráfico_8A!$A$4:$A$177</c:f>
              <c:numCache>
                <c:formatCode>mmm\-yy</c:formatCode>
                <c:ptCount val="17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</c:numCache>
            </c:numRef>
          </c:cat>
          <c:val>
            <c:numRef>
              <c:f>Gráfico_8A!$E$4:$E$177</c:f>
              <c:numCache>
                <c:formatCode>#,##0.0</c:formatCode>
                <c:ptCount val="174"/>
                <c:pt idx="0">
                  <c:v>8.2111798074526643</c:v>
                </c:pt>
                <c:pt idx="1">
                  <c:v>8.6783682519114009</c:v>
                </c:pt>
                <c:pt idx="2">
                  <c:v>8.5719824304176608</c:v>
                </c:pt>
                <c:pt idx="3">
                  <c:v>8.1863249512412786</c:v>
                </c:pt>
                <c:pt idx="4">
                  <c:v>8.2309069641437187</c:v>
                </c:pt>
                <c:pt idx="5">
                  <c:v>8.3771534503772749</c:v>
                </c:pt>
                <c:pt idx="6">
                  <c:v>8.8402447555960251</c:v>
                </c:pt>
                <c:pt idx="7">
                  <c:v>10.528624342291367</c:v>
                </c:pt>
                <c:pt idx="8">
                  <c:v>10.400590549131374</c:v>
                </c:pt>
                <c:pt idx="9">
                  <c:v>10.499943689991087</c:v>
                </c:pt>
                <c:pt idx="10">
                  <c:v>10.32557888282493</c:v>
                </c:pt>
                <c:pt idx="11">
                  <c:v>8.8747836720745497</c:v>
                </c:pt>
                <c:pt idx="12">
                  <c:v>8.8279857002699611</c:v>
                </c:pt>
                <c:pt idx="13">
                  <c:v>8.865842906848572</c:v>
                </c:pt>
                <c:pt idx="14">
                  <c:v>8.3424429053765152</c:v>
                </c:pt>
                <c:pt idx="15">
                  <c:v>8.2808409671714465</c:v>
                </c:pt>
                <c:pt idx="16">
                  <c:v>7.8985874576364594</c:v>
                </c:pt>
                <c:pt idx="17">
                  <c:v>7.8088967788086867</c:v>
                </c:pt>
                <c:pt idx="18">
                  <c:v>7.1942212505222889</c:v>
                </c:pt>
                <c:pt idx="19">
                  <c:v>7.1183477698288931</c:v>
                </c:pt>
                <c:pt idx="20">
                  <c:v>6.4631464078096519</c:v>
                </c:pt>
                <c:pt idx="21">
                  <c:v>6.4654114352018741</c:v>
                </c:pt>
                <c:pt idx="22">
                  <c:v>6.6420991994260357</c:v>
                </c:pt>
                <c:pt idx="23">
                  <c:v>6.3780222046206063</c:v>
                </c:pt>
                <c:pt idx="24">
                  <c:v>6.5937211425421447</c:v>
                </c:pt>
                <c:pt idx="25">
                  <c:v>6.6024110377029164</c:v>
                </c:pt>
                <c:pt idx="26">
                  <c:v>7.0194682866158571</c:v>
                </c:pt>
                <c:pt idx="27">
                  <c:v>7.6022020273769169</c:v>
                </c:pt>
                <c:pt idx="28">
                  <c:v>7.9947679387011803</c:v>
                </c:pt>
                <c:pt idx="29">
                  <c:v>8.1264347321583585</c:v>
                </c:pt>
                <c:pt idx="30">
                  <c:v>7.5104553152366638</c:v>
                </c:pt>
                <c:pt idx="31">
                  <c:v>6.9629220031759544</c:v>
                </c:pt>
                <c:pt idx="32">
                  <c:v>6.774138373968384</c:v>
                </c:pt>
                <c:pt idx="33">
                  <c:v>6.7236577669725088</c:v>
                </c:pt>
                <c:pt idx="34">
                  <c:v>7.5575334126385965</c:v>
                </c:pt>
                <c:pt idx="35">
                  <c:v>6.885248768827207</c:v>
                </c:pt>
                <c:pt idx="36">
                  <c:v>7.3611919774241708</c:v>
                </c:pt>
                <c:pt idx="37">
                  <c:v>7.1633459220170312</c:v>
                </c:pt>
                <c:pt idx="38">
                  <c:v>7.0595331769317946</c:v>
                </c:pt>
                <c:pt idx="39">
                  <c:v>6.7131437776609815</c:v>
                </c:pt>
                <c:pt idx="40">
                  <c:v>6.6008533422898958</c:v>
                </c:pt>
                <c:pt idx="41">
                  <c:v>6.2847640822205868</c:v>
                </c:pt>
                <c:pt idx="42">
                  <c:v>6.4486094650897927</c:v>
                </c:pt>
                <c:pt idx="43">
                  <c:v>6.1438767369470337</c:v>
                </c:pt>
                <c:pt idx="44">
                  <c:v>6.1246248778681691</c:v>
                </c:pt>
                <c:pt idx="45">
                  <c:v>5.4887941576235937</c:v>
                </c:pt>
                <c:pt idx="46">
                  <c:v>5.0750415151806827</c:v>
                </c:pt>
                <c:pt idx="47">
                  <c:v>6.1357744491822386</c:v>
                </c:pt>
                <c:pt idx="48">
                  <c:v>6.4202232168142839</c:v>
                </c:pt>
                <c:pt idx="49">
                  <c:v>6.0337941684741656</c:v>
                </c:pt>
                <c:pt idx="50">
                  <c:v>6.2555848228379869</c:v>
                </c:pt>
                <c:pt idx="51">
                  <c:v>6.28117594775805</c:v>
                </c:pt>
                <c:pt idx="52">
                  <c:v>6.2418397268997836</c:v>
                </c:pt>
                <c:pt idx="53">
                  <c:v>6.1349522699474868</c:v>
                </c:pt>
                <c:pt idx="54">
                  <c:v>6.2426190625434117</c:v>
                </c:pt>
                <c:pt idx="55">
                  <c:v>6.082714045266286</c:v>
                </c:pt>
                <c:pt idx="56">
                  <c:v>6.1911256490074091</c:v>
                </c:pt>
                <c:pt idx="57">
                  <c:v>6.0933452518051583</c:v>
                </c:pt>
                <c:pt idx="58">
                  <c:v>6.0811370872643282</c:v>
                </c:pt>
                <c:pt idx="59">
                  <c:v>6.2451821557239944</c:v>
                </c:pt>
                <c:pt idx="60">
                  <c:v>6.4346659368347492</c:v>
                </c:pt>
                <c:pt idx="61">
                  <c:v>6.6244608409385508</c:v>
                </c:pt>
                <c:pt idx="62">
                  <c:v>6.8563492768133392</c:v>
                </c:pt>
                <c:pt idx="63">
                  <c:v>6.8186953041073437</c:v>
                </c:pt>
                <c:pt idx="64">
                  <c:v>6.835385451710267</c:v>
                </c:pt>
                <c:pt idx="65">
                  <c:v>7.0717883248988347</c:v>
                </c:pt>
                <c:pt idx="66">
                  <c:v>7.3511632408434799</c:v>
                </c:pt>
                <c:pt idx="67">
                  <c:v>7.2251801629079475</c:v>
                </c:pt>
                <c:pt idx="68">
                  <c:v>7.6965268391808168</c:v>
                </c:pt>
                <c:pt idx="69">
                  <c:v>7.6979618380021559</c:v>
                </c:pt>
                <c:pt idx="70">
                  <c:v>7.8378920003605392</c:v>
                </c:pt>
                <c:pt idx="71">
                  <c:v>7.6652139653355702</c:v>
                </c:pt>
                <c:pt idx="72">
                  <c:v>8.1021983447149601</c:v>
                </c:pt>
                <c:pt idx="73">
                  <c:v>8.1199044498087414</c:v>
                </c:pt>
                <c:pt idx="74">
                  <c:v>8.7532713884806643</c:v>
                </c:pt>
                <c:pt idx="75">
                  <c:v>8.8183983095864082</c:v>
                </c:pt>
                <c:pt idx="76">
                  <c:v>8.7016122980923942</c:v>
                </c:pt>
                <c:pt idx="77">
                  <c:v>8.4655182779950966</c:v>
                </c:pt>
                <c:pt idx="78">
                  <c:v>8.0518987293234741</c:v>
                </c:pt>
                <c:pt idx="79">
                  <c:v>8.4237112883819538</c:v>
                </c:pt>
                <c:pt idx="80">
                  <c:v>8.5020893975915506</c:v>
                </c:pt>
                <c:pt idx="81">
                  <c:v>7.9951794227511028</c:v>
                </c:pt>
                <c:pt idx="82">
                  <c:v>8.1876254954955261</c:v>
                </c:pt>
                <c:pt idx="83">
                  <c:v>7.4515121312031019</c:v>
                </c:pt>
                <c:pt idx="84">
                  <c:v>7.9607145502588041</c:v>
                </c:pt>
                <c:pt idx="85">
                  <c:v>8.2573403215852288</c:v>
                </c:pt>
                <c:pt idx="86">
                  <c:v>8.1525750333747204</c:v>
                </c:pt>
                <c:pt idx="87">
                  <c:v>8.4669550867517476</c:v>
                </c:pt>
                <c:pt idx="88">
                  <c:v>8.6930380647754717</c:v>
                </c:pt>
                <c:pt idx="89">
                  <c:v>8.6961102206959602</c:v>
                </c:pt>
                <c:pt idx="90">
                  <c:v>8.2759008864293033</c:v>
                </c:pt>
                <c:pt idx="91">
                  <c:v>8.5094384666912219</c:v>
                </c:pt>
                <c:pt idx="92">
                  <c:v>8.4040552916550286</c:v>
                </c:pt>
                <c:pt idx="93">
                  <c:v>8.4025700827502057</c:v>
                </c:pt>
                <c:pt idx="94">
                  <c:v>7.8009773108072817</c:v>
                </c:pt>
                <c:pt idx="95">
                  <c:v>7.6872406175538037</c:v>
                </c:pt>
                <c:pt idx="96">
                  <c:v>8.1802701969349396</c:v>
                </c:pt>
                <c:pt idx="97">
                  <c:v>8.501087475992799</c:v>
                </c:pt>
                <c:pt idx="98">
                  <c:v>8.4616052646812747</c:v>
                </c:pt>
                <c:pt idx="99">
                  <c:v>9.0876767160491649</c:v>
                </c:pt>
                <c:pt idx="100">
                  <c:v>8.9575801613306325</c:v>
                </c:pt>
                <c:pt idx="101">
                  <c:v>8.732794751778977</c:v>
                </c:pt>
                <c:pt idx="102">
                  <c:v>8.6505919740246835</c:v>
                </c:pt>
                <c:pt idx="103">
                  <c:v>8.3658144693238885</c:v>
                </c:pt>
                <c:pt idx="104">
                  <c:v>8.1483039274665412</c:v>
                </c:pt>
                <c:pt idx="105">
                  <c:v>7.9432182580309663</c:v>
                </c:pt>
                <c:pt idx="106">
                  <c:v>7.776754922213799</c:v>
                </c:pt>
                <c:pt idx="107">
                  <c:v>7.2056865070215084</c:v>
                </c:pt>
                <c:pt idx="108">
                  <c:v>7.3344555230146975</c:v>
                </c:pt>
                <c:pt idx="109">
                  <c:v>7.2105981410178721</c:v>
                </c:pt>
                <c:pt idx="110">
                  <c:v>7.1862777285768047</c:v>
                </c:pt>
                <c:pt idx="111">
                  <c:v>7.4394070676273198</c:v>
                </c:pt>
                <c:pt idx="112">
                  <c:v>7.3587342273462886</c:v>
                </c:pt>
                <c:pt idx="113">
                  <c:v>7.4175942105925685</c:v>
                </c:pt>
                <c:pt idx="114">
                  <c:v>7.8566712987973819</c:v>
                </c:pt>
                <c:pt idx="115">
                  <c:v>7.6090635315364663</c:v>
                </c:pt>
                <c:pt idx="116">
                  <c:v>7.3088122866517855</c:v>
                </c:pt>
                <c:pt idx="117">
                  <c:v>7.2873055613228859</c:v>
                </c:pt>
                <c:pt idx="118">
                  <c:v>7.3348902338604871</c:v>
                </c:pt>
                <c:pt idx="119">
                  <c:v>6.9028287879228056</c:v>
                </c:pt>
                <c:pt idx="120">
                  <c:v>6.9815287469030407</c:v>
                </c:pt>
                <c:pt idx="121">
                  <c:v>7.1519254833772079</c:v>
                </c:pt>
                <c:pt idx="122">
                  <c:v>7.2184014451509935</c:v>
                </c:pt>
                <c:pt idx="123">
                  <c:v>6.6580850524415887</c:v>
                </c:pt>
                <c:pt idx="124">
                  <c:v>6.7263672496372386</c:v>
                </c:pt>
                <c:pt idx="125">
                  <c:v>7.0279008057375414</c:v>
                </c:pt>
                <c:pt idx="126">
                  <c:v>7.0798190481916317</c:v>
                </c:pt>
                <c:pt idx="127">
                  <c:v>7.1069055026297256</c:v>
                </c:pt>
                <c:pt idx="128">
                  <c:v>7.1886707752738825</c:v>
                </c:pt>
                <c:pt idx="129">
                  <c:v>7.4983240693101925</c:v>
                </c:pt>
                <c:pt idx="130">
                  <c:v>7.6281464993444015</c:v>
                </c:pt>
                <c:pt idx="131">
                  <c:v>7.8332845581821333</c:v>
                </c:pt>
                <c:pt idx="132">
                  <c:v>8.0475733089637291</c:v>
                </c:pt>
                <c:pt idx="133">
                  <c:v>8.1691410018893258</c:v>
                </c:pt>
                <c:pt idx="134">
                  <c:v>8.5172894597588531</c:v>
                </c:pt>
                <c:pt idx="135">
                  <c:v>8.5608557349816667</c:v>
                </c:pt>
                <c:pt idx="136">
                  <c:v>8.5480107200999544</c:v>
                </c:pt>
                <c:pt idx="137">
                  <c:v>9.3031286097529549</c:v>
                </c:pt>
                <c:pt idx="138">
                  <c:v>9.3297931393521321</c:v>
                </c:pt>
                <c:pt idx="139">
                  <c:v>9.6293482144888927</c:v>
                </c:pt>
                <c:pt idx="140">
                  <c:v>9.7991715513977464</c:v>
                </c:pt>
                <c:pt idx="141">
                  <c:v>9.8049621992900473</c:v>
                </c:pt>
                <c:pt idx="142">
                  <c:v>9.7985221766851058</c:v>
                </c:pt>
                <c:pt idx="143">
                  <c:v>10.803566654508934</c:v>
                </c:pt>
                <c:pt idx="144">
                  <c:v>11.319448475567297</c:v>
                </c:pt>
                <c:pt idx="145">
                  <c:v>11.51336773392997</c:v>
                </c:pt>
                <c:pt idx="146">
                  <c:v>11.367659417019377</c:v>
                </c:pt>
                <c:pt idx="147">
                  <c:v>11.408257090503081</c:v>
                </c:pt>
                <c:pt idx="148">
                  <c:v>11.415549225611008</c:v>
                </c:pt>
                <c:pt idx="149">
                  <c:v>12.309582167542953</c:v>
                </c:pt>
                <c:pt idx="150">
                  <c:v>12.042027399709042</c:v>
                </c:pt>
                <c:pt idx="151">
                  <c:v>12.053878079846468</c:v>
                </c:pt>
                <c:pt idx="152">
                  <c:v>12.230299205410805</c:v>
                </c:pt>
                <c:pt idx="153">
                  <c:v>12.237142900165406</c:v>
                </c:pt>
                <c:pt idx="154">
                  <c:v>12.338939704284362</c:v>
                </c:pt>
                <c:pt idx="155">
                  <c:v>11.939780450501468</c:v>
                </c:pt>
                <c:pt idx="156">
                  <c:v>11.843112279182138</c:v>
                </c:pt>
                <c:pt idx="157">
                  <c:v>10.742694388995721</c:v>
                </c:pt>
                <c:pt idx="158">
                  <c:v>10.809100425102308</c:v>
                </c:pt>
                <c:pt idx="159">
                  <c:v>10.48471374039069</c:v>
                </c:pt>
                <c:pt idx="160">
                  <c:v>10.17469673049446</c:v>
                </c:pt>
                <c:pt idx="161">
                  <c:v>10.706336549626313</c:v>
                </c:pt>
                <c:pt idx="162">
                  <c:v>10.669120600659348</c:v>
                </c:pt>
                <c:pt idx="163">
                  <c:v>10.592682775804871</c:v>
                </c:pt>
                <c:pt idx="164">
                  <c:v>10.443789779515301</c:v>
                </c:pt>
                <c:pt idx="165">
                  <c:v>10.403895609659793</c:v>
                </c:pt>
                <c:pt idx="166">
                  <c:v>10.51010316028272</c:v>
                </c:pt>
                <c:pt idx="167">
                  <c:v>10.60889251237745</c:v>
                </c:pt>
                <c:pt idx="168">
                  <c:v>10.830764461706643</c:v>
                </c:pt>
                <c:pt idx="169">
                  <c:v>10.806359757518134</c:v>
                </c:pt>
                <c:pt idx="170">
                  <c:v>10.836268035857177</c:v>
                </c:pt>
                <c:pt idx="171">
                  <c:v>10.832929125674957</c:v>
                </c:pt>
                <c:pt idx="172">
                  <c:v>10.934294946514996</c:v>
                </c:pt>
                <c:pt idx="173">
                  <c:v>11.365765348049457</c:v>
                </c:pt>
              </c:numCache>
            </c:numRef>
          </c:val>
          <c:smooth val="0"/>
        </c:ser>
        <c:ser>
          <c:idx val="4"/>
          <c:order val="4"/>
          <c:tx>
            <c:v>Total</c:v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173"/>
              <c:layout>
                <c:manualLayout>
                  <c:x val="-1.1299435028248588E-2"/>
                  <c:y val="4.279835390946502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9E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Gráfico_8A!$A$4:$A$177</c:f>
              <c:numCache>
                <c:formatCode>mmm\-yy</c:formatCode>
                <c:ptCount val="174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</c:numCache>
            </c:numRef>
          </c:cat>
          <c:val>
            <c:numRef>
              <c:f>Gráfico_8A!$F$4:$F$177</c:f>
              <c:numCache>
                <c:formatCode>#,##0.0</c:formatCode>
                <c:ptCount val="174"/>
                <c:pt idx="0">
                  <c:v>25.589567831134968</c:v>
                </c:pt>
                <c:pt idx="1">
                  <c:v>25.703165082690905</c:v>
                </c:pt>
                <c:pt idx="2">
                  <c:v>26.207534490735195</c:v>
                </c:pt>
                <c:pt idx="3">
                  <c:v>25.967020893470664</c:v>
                </c:pt>
                <c:pt idx="4">
                  <c:v>25.413008057536025</c:v>
                </c:pt>
                <c:pt idx="5">
                  <c:v>24.513648537296323</c:v>
                </c:pt>
                <c:pt idx="6">
                  <c:v>24.081181326934065</c:v>
                </c:pt>
                <c:pt idx="7">
                  <c:v>23.724645709475638</c:v>
                </c:pt>
                <c:pt idx="8">
                  <c:v>22.221537170677955</c:v>
                </c:pt>
                <c:pt idx="9">
                  <c:v>22.223424839699288</c:v>
                </c:pt>
                <c:pt idx="10">
                  <c:v>21.997103379189809</c:v>
                </c:pt>
                <c:pt idx="11">
                  <c:v>21.304589030173975</c:v>
                </c:pt>
                <c:pt idx="12">
                  <c:v>21.322954623658262</c:v>
                </c:pt>
                <c:pt idx="13">
                  <c:v>20.643882334991911</c:v>
                </c:pt>
                <c:pt idx="14">
                  <c:v>20.464957830751136</c:v>
                </c:pt>
                <c:pt idx="15">
                  <c:v>19.781265866676573</c:v>
                </c:pt>
                <c:pt idx="16">
                  <c:v>19.406894178305766</c:v>
                </c:pt>
                <c:pt idx="17">
                  <c:v>19.151310782121836</c:v>
                </c:pt>
                <c:pt idx="18">
                  <c:v>18.286638003032728</c:v>
                </c:pt>
                <c:pt idx="19">
                  <c:v>18.333387710046303</c:v>
                </c:pt>
                <c:pt idx="20">
                  <c:v>17.812632936097035</c:v>
                </c:pt>
                <c:pt idx="21">
                  <c:v>17.294284765879631</c:v>
                </c:pt>
                <c:pt idx="22">
                  <c:v>17.380471618305847</c:v>
                </c:pt>
                <c:pt idx="23">
                  <c:v>16.474572223806984</c:v>
                </c:pt>
                <c:pt idx="24">
                  <c:v>16.004164351069537</c:v>
                </c:pt>
                <c:pt idx="25">
                  <c:v>15.684895396437913</c:v>
                </c:pt>
                <c:pt idx="26">
                  <c:v>15.476142672240281</c:v>
                </c:pt>
                <c:pt idx="27">
                  <c:v>15.306499531334213</c:v>
                </c:pt>
                <c:pt idx="28">
                  <c:v>15.165987838599262</c:v>
                </c:pt>
                <c:pt idx="29">
                  <c:v>13.876864740729598</c:v>
                </c:pt>
                <c:pt idx="30">
                  <c:v>13.41568525413979</c:v>
                </c:pt>
                <c:pt idx="31">
                  <c:v>12.655690508124186</c:v>
                </c:pt>
                <c:pt idx="32">
                  <c:v>11.860660187747989</c:v>
                </c:pt>
                <c:pt idx="33">
                  <c:v>11.514846438371118</c:v>
                </c:pt>
                <c:pt idx="34">
                  <c:v>11.002996894594798</c:v>
                </c:pt>
                <c:pt idx="35">
                  <c:v>9.8273849076952011</c:v>
                </c:pt>
                <c:pt idx="36">
                  <c:v>10.065222229569896</c:v>
                </c:pt>
                <c:pt idx="37">
                  <c:v>9.960872559403116</c:v>
                </c:pt>
                <c:pt idx="38">
                  <c:v>9.8644984070687212</c:v>
                </c:pt>
                <c:pt idx="39">
                  <c:v>9.6788860388386215</c:v>
                </c:pt>
                <c:pt idx="40">
                  <c:v>9.8090030090872133</c:v>
                </c:pt>
                <c:pt idx="41">
                  <c:v>9.4531067054037035</c:v>
                </c:pt>
                <c:pt idx="42">
                  <c:v>9.773902641436127</c:v>
                </c:pt>
                <c:pt idx="43">
                  <c:v>9.2247241082846863</c:v>
                </c:pt>
                <c:pt idx="44">
                  <c:v>8.6355242034144393</c:v>
                </c:pt>
                <c:pt idx="45">
                  <c:v>8.6858470313272811</c:v>
                </c:pt>
                <c:pt idx="46">
                  <c:v>8.7373319080508143</c:v>
                </c:pt>
                <c:pt idx="47">
                  <c:v>8.0716524801923573</c:v>
                </c:pt>
                <c:pt idx="48">
                  <c:v>8.3353120251170925</c:v>
                </c:pt>
                <c:pt idx="49">
                  <c:v>8.0109686952895487</c:v>
                </c:pt>
                <c:pt idx="50">
                  <c:v>7.93147442098818</c:v>
                </c:pt>
                <c:pt idx="51">
                  <c:v>7.9415984175715435</c:v>
                </c:pt>
                <c:pt idx="52">
                  <c:v>7.6900521851189172</c:v>
                </c:pt>
                <c:pt idx="53">
                  <c:v>7.298825631917401</c:v>
                </c:pt>
                <c:pt idx="54">
                  <c:v>7.2629696637923988</c:v>
                </c:pt>
                <c:pt idx="55">
                  <c:v>6.8018230056327145</c:v>
                </c:pt>
                <c:pt idx="56">
                  <c:v>6.594187631424167</c:v>
                </c:pt>
                <c:pt idx="57">
                  <c:v>6.6242556312182836</c:v>
                </c:pt>
                <c:pt idx="58">
                  <c:v>6.2691387481011773</c:v>
                </c:pt>
                <c:pt idx="59">
                  <c:v>6.3751410516758362</c:v>
                </c:pt>
                <c:pt idx="60">
                  <c:v>6.3362437840621855</c:v>
                </c:pt>
                <c:pt idx="61">
                  <c:v>6.383039714304183</c:v>
                </c:pt>
                <c:pt idx="62">
                  <c:v>6.5495926286625092</c:v>
                </c:pt>
                <c:pt idx="63">
                  <c:v>6.5191873312390429</c:v>
                </c:pt>
                <c:pt idx="64">
                  <c:v>6.2765224190924078</c:v>
                </c:pt>
                <c:pt idx="65">
                  <c:v>6.8373230260521831</c:v>
                </c:pt>
                <c:pt idx="66">
                  <c:v>6.411217917985959</c:v>
                </c:pt>
                <c:pt idx="67">
                  <c:v>6.4485211767935446</c:v>
                </c:pt>
                <c:pt idx="68">
                  <c:v>6.3738117650903927</c:v>
                </c:pt>
                <c:pt idx="69">
                  <c:v>6.587229762994613</c:v>
                </c:pt>
                <c:pt idx="70">
                  <c:v>6.5283809582580705</c:v>
                </c:pt>
                <c:pt idx="71">
                  <c:v>6.6279056087722159</c:v>
                </c:pt>
                <c:pt idx="72">
                  <c:v>6.8836234217583243</c:v>
                </c:pt>
                <c:pt idx="73">
                  <c:v>7.0014764860783494</c:v>
                </c:pt>
                <c:pt idx="74">
                  <c:v>7.145762046021483</c:v>
                </c:pt>
                <c:pt idx="75">
                  <c:v>7.12771048047256</c:v>
                </c:pt>
                <c:pt idx="76">
                  <c:v>7.3667106647697089</c:v>
                </c:pt>
                <c:pt idx="77">
                  <c:v>7.4391026466568588</c:v>
                </c:pt>
                <c:pt idx="78">
                  <c:v>8.3357727707491485</c:v>
                </c:pt>
                <c:pt idx="79">
                  <c:v>8.684731765552467</c:v>
                </c:pt>
                <c:pt idx="80">
                  <c:v>8.5040616142051615</c:v>
                </c:pt>
                <c:pt idx="81">
                  <c:v>8.6645847246032179</c:v>
                </c:pt>
                <c:pt idx="82">
                  <c:v>9.1693453363316326</c:v>
                </c:pt>
                <c:pt idx="83">
                  <c:v>8.8950899001130228</c:v>
                </c:pt>
                <c:pt idx="84">
                  <c:v>9.1533156233568747</c:v>
                </c:pt>
                <c:pt idx="85">
                  <c:v>9.3251174357844402</c:v>
                </c:pt>
                <c:pt idx="86">
                  <c:v>9.5590048679082482</c:v>
                </c:pt>
                <c:pt idx="87">
                  <c:v>9.6987101071629844</c:v>
                </c:pt>
                <c:pt idx="88">
                  <c:v>9.9209793416048466</c:v>
                </c:pt>
                <c:pt idx="89">
                  <c:v>9.6765572167411911</c:v>
                </c:pt>
                <c:pt idx="90">
                  <c:v>9.5101341515467119</c:v>
                </c:pt>
                <c:pt idx="91">
                  <c:v>9.6776807688894948</c:v>
                </c:pt>
                <c:pt idx="92">
                  <c:v>9.5202993490320296</c:v>
                </c:pt>
                <c:pt idx="93">
                  <c:v>9.5360167562003042</c:v>
                </c:pt>
                <c:pt idx="94">
                  <c:v>9.6112619465875042</c:v>
                </c:pt>
                <c:pt idx="95">
                  <c:v>9.692073185533399</c:v>
                </c:pt>
                <c:pt idx="96">
                  <c:v>9.8470376841910792</c:v>
                </c:pt>
                <c:pt idx="97">
                  <c:v>9.846247908763619</c:v>
                </c:pt>
                <c:pt idx="98">
                  <c:v>9.9191455823069532</c:v>
                </c:pt>
                <c:pt idx="99">
                  <c:v>9.5255340172900738</c:v>
                </c:pt>
                <c:pt idx="100">
                  <c:v>9.4314700429106164</c:v>
                </c:pt>
                <c:pt idx="101">
                  <c:v>9.3000428397719954</c:v>
                </c:pt>
                <c:pt idx="102">
                  <c:v>9.1251654022945292</c:v>
                </c:pt>
                <c:pt idx="103">
                  <c:v>8.7135321649935129</c:v>
                </c:pt>
                <c:pt idx="104">
                  <c:v>8.0996371983143671</c:v>
                </c:pt>
                <c:pt idx="105">
                  <c:v>8.0475254645988255</c:v>
                </c:pt>
                <c:pt idx="106">
                  <c:v>7.7082961981466305</c:v>
                </c:pt>
                <c:pt idx="107">
                  <c:v>7.7567511275600358</c:v>
                </c:pt>
                <c:pt idx="108">
                  <c:v>7.8149066391459074</c:v>
                </c:pt>
                <c:pt idx="109">
                  <c:v>7.8007474925872575</c:v>
                </c:pt>
                <c:pt idx="110">
                  <c:v>7.5715884297933611</c:v>
                </c:pt>
                <c:pt idx="111">
                  <c:v>7.3885256163242081</c:v>
                </c:pt>
                <c:pt idx="112">
                  <c:v>7.3291519268601064</c:v>
                </c:pt>
                <c:pt idx="113">
                  <c:v>7.2809174413331093</c:v>
                </c:pt>
                <c:pt idx="114">
                  <c:v>7.2337195606121716</c:v>
                </c:pt>
                <c:pt idx="115">
                  <c:v>7.0809368001060955</c:v>
                </c:pt>
                <c:pt idx="116">
                  <c:v>6.9257816947421844</c:v>
                </c:pt>
                <c:pt idx="117">
                  <c:v>6.8393592919456863</c:v>
                </c:pt>
                <c:pt idx="118">
                  <c:v>6.8723372553211268</c:v>
                </c:pt>
                <c:pt idx="119">
                  <c:v>6.7185832773677685</c:v>
                </c:pt>
                <c:pt idx="120">
                  <c:v>6.8132305653785314</c:v>
                </c:pt>
                <c:pt idx="121">
                  <c:v>6.7956211577264156</c:v>
                </c:pt>
                <c:pt idx="122">
                  <c:v>7.0139040218826034</c:v>
                </c:pt>
                <c:pt idx="123">
                  <c:v>6.8398201131874625</c:v>
                </c:pt>
                <c:pt idx="124">
                  <c:v>6.7656091788871011</c:v>
                </c:pt>
                <c:pt idx="125">
                  <c:v>6.9323153123237287</c:v>
                </c:pt>
                <c:pt idx="126">
                  <c:v>6.8232033310291325</c:v>
                </c:pt>
                <c:pt idx="127">
                  <c:v>6.8266820076917609</c:v>
                </c:pt>
                <c:pt idx="128">
                  <c:v>6.5796507930055004</c:v>
                </c:pt>
                <c:pt idx="129">
                  <c:v>6.5969707370802864</c:v>
                </c:pt>
                <c:pt idx="130">
                  <c:v>6.447519528834766</c:v>
                </c:pt>
                <c:pt idx="131">
                  <c:v>6.5598193790941863</c:v>
                </c:pt>
                <c:pt idx="132">
                  <c:v>6.752104961238655</c:v>
                </c:pt>
                <c:pt idx="133">
                  <c:v>6.869865018288146</c:v>
                </c:pt>
                <c:pt idx="134">
                  <c:v>6.9036031950729804</c:v>
                </c:pt>
                <c:pt idx="135">
                  <c:v>6.7799399719779663</c:v>
                </c:pt>
                <c:pt idx="136">
                  <c:v>6.7195440721166007</c:v>
                </c:pt>
                <c:pt idx="137">
                  <c:v>6.8958760004447512</c:v>
                </c:pt>
                <c:pt idx="138">
                  <c:v>6.7613472619501653</c:v>
                </c:pt>
                <c:pt idx="139">
                  <c:v>6.8053590067105594</c:v>
                </c:pt>
                <c:pt idx="140">
                  <c:v>6.719493945235679</c:v>
                </c:pt>
                <c:pt idx="141">
                  <c:v>6.6633022966352309</c:v>
                </c:pt>
                <c:pt idx="142">
                  <c:v>6.6429676246097475</c:v>
                </c:pt>
                <c:pt idx="143">
                  <c:v>6.5856828716632814</c:v>
                </c:pt>
                <c:pt idx="144">
                  <c:v>6.5937451035806545</c:v>
                </c:pt>
                <c:pt idx="145">
                  <c:v>6.48593611365082</c:v>
                </c:pt>
                <c:pt idx="146">
                  <c:v>6.6214651096033332</c:v>
                </c:pt>
                <c:pt idx="147">
                  <c:v>6.5132601541180266</c:v>
                </c:pt>
                <c:pt idx="148">
                  <c:v>6.5058566384188463</c:v>
                </c:pt>
                <c:pt idx="149">
                  <c:v>6.6657368312761571</c:v>
                </c:pt>
                <c:pt idx="150">
                  <c:v>6.5819682939681945</c:v>
                </c:pt>
                <c:pt idx="151">
                  <c:v>6.667306021968133</c:v>
                </c:pt>
                <c:pt idx="152">
                  <c:v>6.6462046673590383</c:v>
                </c:pt>
                <c:pt idx="153">
                  <c:v>6.5740110524801834</c:v>
                </c:pt>
                <c:pt idx="154">
                  <c:v>6.5243493057133231</c:v>
                </c:pt>
                <c:pt idx="155">
                  <c:v>6.5847115209949569</c:v>
                </c:pt>
                <c:pt idx="156">
                  <c:v>6.6206207502071361</c:v>
                </c:pt>
                <c:pt idx="157">
                  <c:v>6.5578734754184431</c:v>
                </c:pt>
                <c:pt idx="158">
                  <c:v>6.4751650696178444</c:v>
                </c:pt>
                <c:pt idx="159">
                  <c:v>6.5193430597600583</c:v>
                </c:pt>
                <c:pt idx="160">
                  <c:v>6.4792672547702166</c:v>
                </c:pt>
                <c:pt idx="161">
                  <c:v>6.7096175546889807</c:v>
                </c:pt>
                <c:pt idx="162">
                  <c:v>6.522450473592829</c:v>
                </c:pt>
                <c:pt idx="163">
                  <c:v>6.4384389619325901</c:v>
                </c:pt>
                <c:pt idx="164">
                  <c:v>6.474745897687697</c:v>
                </c:pt>
                <c:pt idx="165">
                  <c:v>6.5699301994564658</c:v>
                </c:pt>
                <c:pt idx="166">
                  <c:v>6.5018634209553188</c:v>
                </c:pt>
                <c:pt idx="167">
                  <c:v>6.6451001491349624</c:v>
                </c:pt>
                <c:pt idx="168">
                  <c:v>6.7363315911311119</c:v>
                </c:pt>
                <c:pt idx="169">
                  <c:v>6.7460570351631777</c:v>
                </c:pt>
                <c:pt idx="170">
                  <c:v>6.8914682843779911</c:v>
                </c:pt>
                <c:pt idx="171">
                  <c:v>6.9142323416700666</c:v>
                </c:pt>
                <c:pt idx="172">
                  <c:v>7.0918123477350994</c:v>
                </c:pt>
                <c:pt idx="173">
                  <c:v>7.2166606301959755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20064"/>
        <c:axId val="140121600"/>
      </c:lineChart>
      <c:dateAx>
        <c:axId val="140120064"/>
        <c:scaling>
          <c:orientation val="minMax"/>
          <c:max val="42522"/>
          <c:min val="40337"/>
        </c:scaling>
        <c:delete val="0"/>
        <c:axPos val="b"/>
        <c:numFmt formatCode="mmm\-yy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4012160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40121600"/>
        <c:scaling>
          <c:orientation val="minMax"/>
          <c:max val="1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50011588421788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40120064"/>
        <c:crosses val="autoZero"/>
        <c:crossBetween val="between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4.6288992636982322E-2"/>
          <c:y val="0.81838157911420495"/>
          <c:w val="0.9498997050147493"/>
          <c:h val="0.15907413747194643"/>
        </c:manualLayout>
      </c:layout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1719740784614E-2"/>
          <c:y val="8.1358716236419812E-2"/>
          <c:w val="0.86994504448005949"/>
          <c:h val="0.68485650686069299"/>
        </c:manualLayout>
      </c:layout>
      <c:lineChart>
        <c:grouping val="standard"/>
        <c:varyColors val="0"/>
        <c:ser>
          <c:idx val="0"/>
          <c:order val="0"/>
          <c:tx>
            <c:strRef>
              <c:f>Gráfico_8B!$B$3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2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7F7F7F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Gráfico_8B!$A$4:$A$214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Gráfico_8B!$B$4:$B$214</c:f>
              <c:numCache>
                <c:formatCode>0.0</c:formatCode>
                <c:ptCount val="211"/>
                <c:pt idx="0">
                  <c:v>8.4743300258440151</c:v>
                </c:pt>
                <c:pt idx="1">
                  <c:v>9.7048274906306204</c:v>
                </c:pt>
                <c:pt idx="2">
                  <c:v>10.280485690250835</c:v>
                </c:pt>
                <c:pt idx="3">
                  <c:v>11.010602389726998</c:v>
                </c:pt>
                <c:pt idx="4">
                  <c:v>11.754627925704703</c:v>
                </c:pt>
                <c:pt idx="5">
                  <c:v>12.227981911395853</c:v>
                </c:pt>
                <c:pt idx="6">
                  <c:v>10.430312046150862</c:v>
                </c:pt>
                <c:pt idx="7">
                  <c:v>10.959277595360764</c:v>
                </c:pt>
                <c:pt idx="8">
                  <c:v>10.562895826286869</c:v>
                </c:pt>
                <c:pt idx="9">
                  <c:v>10.570609787373764</c:v>
                </c:pt>
                <c:pt idx="10">
                  <c:v>10.970177142104689</c:v>
                </c:pt>
                <c:pt idx="11">
                  <c:v>12.384358007601456</c:v>
                </c:pt>
                <c:pt idx="12">
                  <c:v>9.3344339926094158</c:v>
                </c:pt>
                <c:pt idx="13">
                  <c:v>9.9990865477687905</c:v>
                </c:pt>
                <c:pt idx="14">
                  <c:v>9.4029838246340152</c:v>
                </c:pt>
                <c:pt idx="15">
                  <c:v>9.2700791948458061</c:v>
                </c:pt>
                <c:pt idx="16">
                  <c:v>9.4875177161255753</c:v>
                </c:pt>
                <c:pt idx="17">
                  <c:v>9.2563928171765042</c:v>
                </c:pt>
                <c:pt idx="18">
                  <c:v>8.2660656021491494</c:v>
                </c:pt>
                <c:pt idx="19">
                  <c:v>8.8430619247658466</c:v>
                </c:pt>
                <c:pt idx="20">
                  <c:v>8.8007635678473655</c:v>
                </c:pt>
                <c:pt idx="21">
                  <c:v>8.4764500276229153</c:v>
                </c:pt>
                <c:pt idx="22">
                  <c:v>7.6597969377046029</c:v>
                </c:pt>
                <c:pt idx="23">
                  <c:v>7.0431694549598216</c:v>
                </c:pt>
                <c:pt idx="24">
                  <c:v>6.4970187002495283</c:v>
                </c:pt>
                <c:pt idx="25">
                  <c:v>6.9402231360747928</c:v>
                </c:pt>
                <c:pt idx="26">
                  <c:v>6.603009887650015</c:v>
                </c:pt>
                <c:pt idx="27">
                  <c:v>6.5124664677712865</c:v>
                </c:pt>
                <c:pt idx="28">
                  <c:v>6.7099759685274032</c:v>
                </c:pt>
                <c:pt idx="29">
                  <c:v>6.6884890001463599</c:v>
                </c:pt>
                <c:pt idx="30">
                  <c:v>6.3100191192316943</c:v>
                </c:pt>
                <c:pt idx="31">
                  <c:v>6.3323537981259239</c:v>
                </c:pt>
                <c:pt idx="32">
                  <c:v>6.2146478665001545</c:v>
                </c:pt>
                <c:pt idx="33">
                  <c:v>5.8105981292089934</c:v>
                </c:pt>
                <c:pt idx="34">
                  <c:v>5.6808811324074195</c:v>
                </c:pt>
                <c:pt idx="35">
                  <c:v>5.3306013026385903</c:v>
                </c:pt>
                <c:pt idx="36">
                  <c:v>4.7826981520365557</c:v>
                </c:pt>
                <c:pt idx="37">
                  <c:v>6.3202969107233056</c:v>
                </c:pt>
                <c:pt idx="38">
                  <c:v>6.0115184883741399</c:v>
                </c:pt>
                <c:pt idx="39">
                  <c:v>5.6205967511330348</c:v>
                </c:pt>
                <c:pt idx="40">
                  <c:v>5.5247410485002968</c:v>
                </c:pt>
                <c:pt idx="41">
                  <c:v>5.2808924629229779</c:v>
                </c:pt>
                <c:pt idx="42">
                  <c:v>5.3846759236523409</c:v>
                </c:pt>
                <c:pt idx="43">
                  <c:v>5.2659139136306878</c:v>
                </c:pt>
                <c:pt idx="44">
                  <c:v>4.6428685407409258</c:v>
                </c:pt>
                <c:pt idx="45">
                  <c:v>4.3389020196668806</c:v>
                </c:pt>
                <c:pt idx="46">
                  <c:v>4.2408036669184499</c:v>
                </c:pt>
                <c:pt idx="47">
                  <c:v>4.2615485400030524</c:v>
                </c:pt>
                <c:pt idx="48">
                  <c:v>3.7994214609086638</c:v>
                </c:pt>
                <c:pt idx="49">
                  <c:v>3.7769855384974726</c:v>
                </c:pt>
                <c:pt idx="50">
                  <c:v>3.8829658025884504</c:v>
                </c:pt>
                <c:pt idx="51">
                  <c:v>3.6557254647752204</c:v>
                </c:pt>
                <c:pt idx="52">
                  <c:v>3.5002320628579966</c:v>
                </c:pt>
                <c:pt idx="53">
                  <c:v>3.5810151118121065</c:v>
                </c:pt>
                <c:pt idx="54">
                  <c:v>3.1614481521595725</c:v>
                </c:pt>
                <c:pt idx="55">
                  <c:v>3.0930322676647943</c:v>
                </c:pt>
                <c:pt idx="56">
                  <c:v>3.0803043989445547</c:v>
                </c:pt>
                <c:pt idx="57">
                  <c:v>2.9746236305222697</c:v>
                </c:pt>
                <c:pt idx="58">
                  <c:v>2.7701025287390491</c:v>
                </c:pt>
                <c:pt idx="59">
                  <c:v>2.5901983278448615</c:v>
                </c:pt>
                <c:pt idx="60">
                  <c:v>2.3897376661527314</c:v>
                </c:pt>
                <c:pt idx="61">
                  <c:v>2.7543588770127312</c:v>
                </c:pt>
                <c:pt idx="62">
                  <c:v>2.6671749619636387</c:v>
                </c:pt>
                <c:pt idx="63">
                  <c:v>2.5940280566444103</c:v>
                </c:pt>
                <c:pt idx="64">
                  <c:v>2.6343542998737934</c:v>
                </c:pt>
                <c:pt idx="65">
                  <c:v>2.4849335634067882</c:v>
                </c:pt>
                <c:pt idx="66">
                  <c:v>2.3838036613413123</c:v>
                </c:pt>
                <c:pt idx="67">
                  <c:v>2.4790150925950867</c:v>
                </c:pt>
                <c:pt idx="68">
                  <c:v>2.4113964587989254</c:v>
                </c:pt>
                <c:pt idx="69">
                  <c:v>2.1859907629624318</c:v>
                </c:pt>
                <c:pt idx="70">
                  <c:v>2.1234207932126217</c:v>
                </c:pt>
                <c:pt idx="71">
                  <c:v>2.0859176535722086</c:v>
                </c:pt>
                <c:pt idx="72">
                  <c:v>1.805815877402454</c:v>
                </c:pt>
                <c:pt idx="73">
                  <c:v>1.9801725491896658</c:v>
                </c:pt>
                <c:pt idx="74">
                  <c:v>1.921000413448307</c:v>
                </c:pt>
                <c:pt idx="75">
                  <c:v>1.9533630024754889</c:v>
                </c:pt>
                <c:pt idx="76">
                  <c:v>1.9484262579978353</c:v>
                </c:pt>
                <c:pt idx="77">
                  <c:v>1.988530907038534</c:v>
                </c:pt>
                <c:pt idx="78">
                  <c:v>1.7988978036840433</c:v>
                </c:pt>
                <c:pt idx="79">
                  <c:v>2.032957705266436</c:v>
                </c:pt>
                <c:pt idx="80">
                  <c:v>1.9935811390595579</c:v>
                </c:pt>
                <c:pt idx="81">
                  <c:v>1.9365305283354766</c:v>
                </c:pt>
                <c:pt idx="82">
                  <c:v>1.9528614028498099</c:v>
                </c:pt>
                <c:pt idx="83">
                  <c:v>1.8922862901021773</c:v>
                </c:pt>
                <c:pt idx="84">
                  <c:v>1.6141557741652697</c:v>
                </c:pt>
                <c:pt idx="85">
                  <c:v>1.8561162149152228</c:v>
                </c:pt>
                <c:pt idx="86">
                  <c:v>1.8904855135201728</c:v>
                </c:pt>
                <c:pt idx="87">
                  <c:v>1.9622128720481833</c:v>
                </c:pt>
                <c:pt idx="88">
                  <c:v>2.1133595919509731</c:v>
                </c:pt>
                <c:pt idx="89">
                  <c:v>1.9523997296620668</c:v>
                </c:pt>
                <c:pt idx="90">
                  <c:v>1.776979214187618</c:v>
                </c:pt>
                <c:pt idx="91">
                  <c:v>1.9521194672149844</c:v>
                </c:pt>
                <c:pt idx="92">
                  <c:v>1.6648146399763448</c:v>
                </c:pt>
                <c:pt idx="93">
                  <c:v>1.7643142682748365</c:v>
                </c:pt>
                <c:pt idx="94">
                  <c:v>1.7208708951719327</c:v>
                </c:pt>
                <c:pt idx="95">
                  <c:v>1.5987649078576471</c:v>
                </c:pt>
                <c:pt idx="96">
                  <c:v>1.5147783990952082</c:v>
                </c:pt>
                <c:pt idx="97">
                  <c:v>1.6691508148353216</c:v>
                </c:pt>
                <c:pt idx="98">
                  <c:v>1.7255137154323237</c:v>
                </c:pt>
                <c:pt idx="99">
                  <c:v>1.6933703855778741</c:v>
                </c:pt>
                <c:pt idx="100">
                  <c:v>1.9217502332022065</c:v>
                </c:pt>
                <c:pt idx="101">
                  <c:v>1.7998997841324178</c:v>
                </c:pt>
                <c:pt idx="102">
                  <c:v>1.8185154291347794</c:v>
                </c:pt>
                <c:pt idx="103">
                  <c:v>1.946002658468599</c:v>
                </c:pt>
                <c:pt idx="104">
                  <c:v>1.9461123712640829</c:v>
                </c:pt>
                <c:pt idx="105">
                  <c:v>1.9390113364340347</c:v>
                </c:pt>
                <c:pt idx="106">
                  <c:v>2.0236825550711965</c:v>
                </c:pt>
                <c:pt idx="107">
                  <c:v>2.1393633266953018</c:v>
                </c:pt>
                <c:pt idx="108">
                  <c:v>2.0540984908817683</c:v>
                </c:pt>
                <c:pt idx="109">
                  <c:v>2.2535631133897618</c:v>
                </c:pt>
                <c:pt idx="110">
                  <c:v>2.3829190479468085</c:v>
                </c:pt>
                <c:pt idx="111">
                  <c:v>2.5529216342185626</c:v>
                </c:pt>
                <c:pt idx="112">
                  <c:v>2.5579908266418414</c:v>
                </c:pt>
                <c:pt idx="113">
                  <c:v>2.7591927487128531</c:v>
                </c:pt>
                <c:pt idx="114">
                  <c:v>2.6893916212937681</c:v>
                </c:pt>
                <c:pt idx="115">
                  <c:v>2.7363887558103377</c:v>
                </c:pt>
                <c:pt idx="116">
                  <c:v>2.825583147762222</c:v>
                </c:pt>
                <c:pt idx="117">
                  <c:v>2.7615296737603874</c:v>
                </c:pt>
                <c:pt idx="118">
                  <c:v>2.7773727193706321</c:v>
                </c:pt>
                <c:pt idx="119">
                  <c:v>2.9603401991312581</c:v>
                </c:pt>
                <c:pt idx="120">
                  <c:v>2.7435799871157034</c:v>
                </c:pt>
                <c:pt idx="121">
                  <c:v>3.0663252134299084</c:v>
                </c:pt>
                <c:pt idx="122">
                  <c:v>3.1580809252188042</c:v>
                </c:pt>
                <c:pt idx="123">
                  <c:v>3.2068993800802903</c:v>
                </c:pt>
                <c:pt idx="124">
                  <c:v>3.3264105435353062</c:v>
                </c:pt>
                <c:pt idx="125">
                  <c:v>3.3490943140716865</c:v>
                </c:pt>
                <c:pt idx="126">
                  <c:v>3.3230528421058114</c:v>
                </c:pt>
                <c:pt idx="127">
                  <c:v>3.3612881916351092</c:v>
                </c:pt>
                <c:pt idx="128">
                  <c:v>3.5486381087430456</c:v>
                </c:pt>
                <c:pt idx="129">
                  <c:v>3.4001114254623843</c:v>
                </c:pt>
                <c:pt idx="130">
                  <c:v>3.4293754415892677</c:v>
                </c:pt>
                <c:pt idx="131">
                  <c:v>3.559931083911227</c:v>
                </c:pt>
                <c:pt idx="132">
                  <c:v>3.1633737404644866</c:v>
                </c:pt>
                <c:pt idx="133">
                  <c:v>3.428635943971166</c:v>
                </c:pt>
                <c:pt idx="134">
                  <c:v>3.4914188216115516</c:v>
                </c:pt>
                <c:pt idx="135">
                  <c:v>3.5454085386790823</c:v>
                </c:pt>
                <c:pt idx="136">
                  <c:v>3.6076809658720581</c:v>
                </c:pt>
                <c:pt idx="137">
                  <c:v>3.3994122275074861</c:v>
                </c:pt>
                <c:pt idx="138">
                  <c:v>3.089999356983232</c:v>
                </c:pt>
                <c:pt idx="139">
                  <c:v>3.1662425700904531</c:v>
                </c:pt>
                <c:pt idx="140">
                  <c:v>3.0509865268437451</c:v>
                </c:pt>
                <c:pt idx="141">
                  <c:v>2.6633145175073363</c:v>
                </c:pt>
                <c:pt idx="142">
                  <c:v>2.6387457991274004</c:v>
                </c:pt>
                <c:pt idx="143">
                  <c:v>2.4923558323120316</c:v>
                </c:pt>
                <c:pt idx="144">
                  <c:v>2.1023923990565194</c:v>
                </c:pt>
                <c:pt idx="145">
                  <c:v>2.3323886182386393</c:v>
                </c:pt>
                <c:pt idx="146">
                  <c:v>2.3084370806205974</c:v>
                </c:pt>
                <c:pt idx="147">
                  <c:v>2.3062329634631342</c:v>
                </c:pt>
                <c:pt idx="148">
                  <c:v>2.261410611145338</c:v>
                </c:pt>
                <c:pt idx="149">
                  <c:v>2.07876863098216</c:v>
                </c:pt>
                <c:pt idx="150">
                  <c:v>1.9977120797748671</c:v>
                </c:pt>
                <c:pt idx="151">
                  <c:v>2.1299114464665578</c:v>
                </c:pt>
                <c:pt idx="152">
                  <c:v>2.0640955198703645</c:v>
                </c:pt>
                <c:pt idx="153">
                  <c:v>2.0659713935099768</c:v>
                </c:pt>
                <c:pt idx="154">
                  <c:v>2.1342113363542956</c:v>
                </c:pt>
                <c:pt idx="155">
                  <c:v>1.964272608287047</c:v>
                </c:pt>
                <c:pt idx="156">
                  <c:v>1.6932607360887577</c:v>
                </c:pt>
                <c:pt idx="157">
                  <c:v>1.9090748453748254</c:v>
                </c:pt>
                <c:pt idx="158">
                  <c:v>1.9669624462369928</c:v>
                </c:pt>
                <c:pt idx="159">
                  <c:v>1.9376563967204956</c:v>
                </c:pt>
                <c:pt idx="160">
                  <c:v>2.1026671257435501</c:v>
                </c:pt>
                <c:pt idx="161">
                  <c:v>2.0131544628114169</c:v>
                </c:pt>
                <c:pt idx="162">
                  <c:v>1.9589434110262762</c:v>
                </c:pt>
                <c:pt idx="163">
                  <c:v>2.1414282955022825</c:v>
                </c:pt>
                <c:pt idx="164">
                  <c:v>2.03324718993911</c:v>
                </c:pt>
                <c:pt idx="165">
                  <c:v>2.0072216608938893</c:v>
                </c:pt>
                <c:pt idx="166">
                  <c:v>1.9845892335452362</c:v>
                </c:pt>
                <c:pt idx="167">
                  <c:v>2.0384770102737777</c:v>
                </c:pt>
                <c:pt idx="168">
                  <c:v>1.9190519816973819</c:v>
                </c:pt>
                <c:pt idx="169">
                  <c:v>2.1180406801939582</c:v>
                </c:pt>
                <c:pt idx="170">
                  <c:v>2.0912169871591826</c:v>
                </c:pt>
                <c:pt idx="171">
                  <c:v>2.2254276040935173</c:v>
                </c:pt>
                <c:pt idx="172">
                  <c:v>2.3098032494887009</c:v>
                </c:pt>
                <c:pt idx="173">
                  <c:v>2.103474616410888</c:v>
                </c:pt>
                <c:pt idx="174">
                  <c:v>2.0352422109273425</c:v>
                </c:pt>
                <c:pt idx="175">
                  <c:v>2.069398064998845</c:v>
                </c:pt>
                <c:pt idx="176">
                  <c:v>2.1735694431590642</c:v>
                </c:pt>
                <c:pt idx="177">
                  <c:v>2.1907938895818946</c:v>
                </c:pt>
                <c:pt idx="178">
                  <c:v>2.1711507078186902</c:v>
                </c:pt>
                <c:pt idx="179">
                  <c:v>2.2543043410159038</c:v>
                </c:pt>
                <c:pt idx="180">
                  <c:v>2.0893318077580103</c:v>
                </c:pt>
                <c:pt idx="181">
                  <c:v>2.2391920918406276</c:v>
                </c:pt>
                <c:pt idx="182">
                  <c:v>2.2710187091497063</c:v>
                </c:pt>
                <c:pt idx="183">
                  <c:v>2.3541683494219807</c:v>
                </c:pt>
                <c:pt idx="184">
                  <c:v>2.4353184195046902</c:v>
                </c:pt>
                <c:pt idx="185">
                  <c:v>2.3703889396094646</c:v>
                </c:pt>
                <c:pt idx="186">
                  <c:v>2.3739263653843095</c:v>
                </c:pt>
                <c:pt idx="187">
                  <c:v>2.3828278643509226</c:v>
                </c:pt>
                <c:pt idx="188">
                  <c:v>2.4988997627038456</c:v>
                </c:pt>
                <c:pt idx="189">
                  <c:v>2.4806669742881948</c:v>
                </c:pt>
                <c:pt idx="190">
                  <c:v>2.4419583818542687</c:v>
                </c:pt>
                <c:pt idx="191">
                  <c:v>2.4189791127405909</c:v>
                </c:pt>
                <c:pt idx="192">
                  <c:v>2.3090935475730432</c:v>
                </c:pt>
                <c:pt idx="193">
                  <c:v>2.3206896693344734</c:v>
                </c:pt>
                <c:pt idx="194">
                  <c:v>2.3273033620059254</c:v>
                </c:pt>
                <c:pt idx="195">
                  <c:v>2.3206408143627573</c:v>
                </c:pt>
                <c:pt idx="196">
                  <c:v>2.3658332304453675</c:v>
                </c:pt>
                <c:pt idx="197">
                  <c:v>2.3302499451950718</c:v>
                </c:pt>
                <c:pt idx="198">
                  <c:v>2.3388376243396758</c:v>
                </c:pt>
                <c:pt idx="199">
                  <c:v>2.3349398300413222</c:v>
                </c:pt>
                <c:pt idx="200">
                  <c:v>2.3551391034001683</c:v>
                </c:pt>
                <c:pt idx="201">
                  <c:v>2.3678202924239349</c:v>
                </c:pt>
                <c:pt idx="202">
                  <c:v>2.2896555883082992</c:v>
                </c:pt>
                <c:pt idx="203">
                  <c:v>2.3527279943287467</c:v>
                </c:pt>
                <c:pt idx="204">
                  <c:v>2.1690369863068355</c:v>
                </c:pt>
                <c:pt idx="205">
                  <c:v>2.3172571510216957</c:v>
                </c:pt>
                <c:pt idx="206">
                  <c:v>2.3985082904883734</c:v>
                </c:pt>
                <c:pt idx="207">
                  <c:v>2.4548488680015854</c:v>
                </c:pt>
                <c:pt idx="208">
                  <c:v>2.5002658937662985</c:v>
                </c:pt>
                <c:pt idx="209">
                  <c:v>2.4477856783738137</c:v>
                </c:pt>
                <c:pt idx="210">
                  <c:v>2.2533045887145402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Gráfico_8B!$C$3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EAB200"/>
              </a:solidFill>
              <a:prstDash val="solid"/>
            </a:ln>
          </c:spPr>
          <c:marker>
            <c:symbol val="none"/>
          </c:marker>
          <c:dLbls>
            <c:dLbl>
              <c:idx val="2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layout>
                <c:manualLayout>
                  <c:x val="0"/>
                  <c:y val="1.012658227848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EA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Gráfico_8B!$A$4:$A$214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Gráfico_8B!$C$4:$C$214</c:f>
              <c:numCache>
                <c:formatCode>0.0</c:formatCode>
                <c:ptCount val="211"/>
                <c:pt idx="0">
                  <c:v>17.693673479249608</c:v>
                </c:pt>
                <c:pt idx="1">
                  <c:v>19.702933140786403</c:v>
                </c:pt>
                <c:pt idx="2">
                  <c:v>20.414245044093676</c:v>
                </c:pt>
                <c:pt idx="3">
                  <c:v>21.209028502030655</c:v>
                </c:pt>
                <c:pt idx="4">
                  <c:v>22.16471179884174</c:v>
                </c:pt>
                <c:pt idx="5">
                  <c:v>22.532664834904029</c:v>
                </c:pt>
                <c:pt idx="6">
                  <c:v>20.553798454371663</c:v>
                </c:pt>
                <c:pt idx="7">
                  <c:v>21.579025607875867</c:v>
                </c:pt>
                <c:pt idx="8">
                  <c:v>21.054658536463165</c:v>
                </c:pt>
                <c:pt idx="9">
                  <c:v>20.420218312574821</c:v>
                </c:pt>
                <c:pt idx="10">
                  <c:v>21.393744960846888</c:v>
                </c:pt>
                <c:pt idx="11">
                  <c:v>22.660495379948362</c:v>
                </c:pt>
                <c:pt idx="12">
                  <c:v>18.297110582788491</c:v>
                </c:pt>
                <c:pt idx="13">
                  <c:v>19.426242143856069</c:v>
                </c:pt>
                <c:pt idx="14">
                  <c:v>18.835603840737459</c:v>
                </c:pt>
                <c:pt idx="15">
                  <c:v>17.315225872878454</c:v>
                </c:pt>
                <c:pt idx="16">
                  <c:v>17.139469160968869</c:v>
                </c:pt>
                <c:pt idx="17">
                  <c:v>16.610461371050551</c:v>
                </c:pt>
                <c:pt idx="18">
                  <c:v>16.192012152018439</c:v>
                </c:pt>
                <c:pt idx="19">
                  <c:v>16.749915934179018</c:v>
                </c:pt>
                <c:pt idx="20">
                  <c:v>15.961027998094758</c:v>
                </c:pt>
                <c:pt idx="21">
                  <c:v>15.254348196106678</c:v>
                </c:pt>
                <c:pt idx="22">
                  <c:v>13.681855770463455</c:v>
                </c:pt>
                <c:pt idx="23">
                  <c:v>13.615248184163685</c:v>
                </c:pt>
                <c:pt idx="24">
                  <c:v>12.073145428806747</c:v>
                </c:pt>
                <c:pt idx="25">
                  <c:v>12.090886905593527</c:v>
                </c:pt>
                <c:pt idx="26">
                  <c:v>12.324898464445978</c:v>
                </c:pt>
                <c:pt idx="27">
                  <c:v>11.637126844606302</c:v>
                </c:pt>
                <c:pt idx="28">
                  <c:v>12.161522140428211</c:v>
                </c:pt>
                <c:pt idx="29">
                  <c:v>11.021193613721275</c:v>
                </c:pt>
                <c:pt idx="30">
                  <c:v>10.312329945751493</c:v>
                </c:pt>
                <c:pt idx="31">
                  <c:v>10.495443658268485</c:v>
                </c:pt>
                <c:pt idx="32">
                  <c:v>9.8623531252592347</c:v>
                </c:pt>
                <c:pt idx="33">
                  <c:v>9.6463482047483371</c:v>
                </c:pt>
                <c:pt idx="34">
                  <c:v>9.5951914073056468</c:v>
                </c:pt>
                <c:pt idx="35">
                  <c:v>8.5521073065942836</c:v>
                </c:pt>
                <c:pt idx="36">
                  <c:v>7.819898416833345</c:v>
                </c:pt>
                <c:pt idx="37">
                  <c:v>7.7438366758666337</c:v>
                </c:pt>
                <c:pt idx="38">
                  <c:v>8.0838979902445587</c:v>
                </c:pt>
                <c:pt idx="39">
                  <c:v>8.4347254867833801</c:v>
                </c:pt>
                <c:pt idx="40">
                  <c:v>7.6640150143273722</c:v>
                </c:pt>
                <c:pt idx="41">
                  <c:v>7.4186201067198603</c:v>
                </c:pt>
                <c:pt idx="42">
                  <c:v>7.0230782094945337</c:v>
                </c:pt>
                <c:pt idx="43">
                  <c:v>6.526713227834116</c:v>
                </c:pt>
                <c:pt idx="44">
                  <c:v>6.3218537518037046</c:v>
                </c:pt>
                <c:pt idx="45">
                  <c:v>6.5334695938527068</c:v>
                </c:pt>
                <c:pt idx="46">
                  <c:v>6.3922503740542629</c:v>
                </c:pt>
                <c:pt idx="47">
                  <c:v>6.5918051704599625</c:v>
                </c:pt>
                <c:pt idx="48">
                  <c:v>5.7775304237369083</c:v>
                </c:pt>
                <c:pt idx="49">
                  <c:v>5.9957358168979633</c:v>
                </c:pt>
                <c:pt idx="50">
                  <c:v>6.2721335821802349</c:v>
                </c:pt>
                <c:pt idx="51">
                  <c:v>6.4568016450375154</c:v>
                </c:pt>
                <c:pt idx="52">
                  <c:v>6.2394745981990773</c:v>
                </c:pt>
                <c:pt idx="53">
                  <c:v>6.0536584331417007</c:v>
                </c:pt>
                <c:pt idx="54">
                  <c:v>6.0041535654923397</c:v>
                </c:pt>
                <c:pt idx="55">
                  <c:v>5.4689075772859326</c:v>
                </c:pt>
                <c:pt idx="56">
                  <c:v>5.7228667857515614</c:v>
                </c:pt>
                <c:pt idx="57">
                  <c:v>5.6695532007862735</c:v>
                </c:pt>
                <c:pt idx="58">
                  <c:v>5.5276818934733392</c:v>
                </c:pt>
                <c:pt idx="59">
                  <c:v>5.7232419315228125</c:v>
                </c:pt>
                <c:pt idx="60">
                  <c:v>4.9545009563379514</c:v>
                </c:pt>
                <c:pt idx="61">
                  <c:v>5.1802618062993337</c:v>
                </c:pt>
                <c:pt idx="62">
                  <c:v>5.4101595571543477</c:v>
                </c:pt>
                <c:pt idx="63">
                  <c:v>5.4378438621601219</c:v>
                </c:pt>
                <c:pt idx="64">
                  <c:v>5.5064995060117106</c:v>
                </c:pt>
                <c:pt idx="65">
                  <c:v>5.4573794560864473</c:v>
                </c:pt>
                <c:pt idx="66">
                  <c:v>5.205532872527594</c:v>
                </c:pt>
                <c:pt idx="67">
                  <c:v>5.2592262434378796</c:v>
                </c:pt>
                <c:pt idx="68">
                  <c:v>5.0230517868190416</c:v>
                </c:pt>
                <c:pt idx="69">
                  <c:v>5.1048579130681313</c:v>
                </c:pt>
                <c:pt idx="70">
                  <c:v>5.0320977477369562</c:v>
                </c:pt>
                <c:pt idx="71">
                  <c:v>4.9133276453773531</c:v>
                </c:pt>
                <c:pt idx="72">
                  <c:v>4.1267935289500803</c:v>
                </c:pt>
                <c:pt idx="73">
                  <c:v>4.3827093233591379</c:v>
                </c:pt>
                <c:pt idx="74">
                  <c:v>4.7396564388937454</c:v>
                </c:pt>
                <c:pt idx="75">
                  <c:v>4.8996552109665892</c:v>
                </c:pt>
                <c:pt idx="76">
                  <c:v>4.7903491753950727</c:v>
                </c:pt>
                <c:pt idx="77">
                  <c:v>4.8251888754203902</c:v>
                </c:pt>
                <c:pt idx="78">
                  <c:v>4.3579460129437617</c:v>
                </c:pt>
                <c:pt idx="79">
                  <c:v>4.4574672699839883</c:v>
                </c:pt>
                <c:pt idx="80">
                  <c:v>4.3068260590602678</c:v>
                </c:pt>
                <c:pt idx="81">
                  <c:v>4.1929625051805326</c:v>
                </c:pt>
                <c:pt idx="82">
                  <c:v>4.547979525118059</c:v>
                </c:pt>
                <c:pt idx="83">
                  <c:v>4.3909199486993309</c:v>
                </c:pt>
                <c:pt idx="84">
                  <c:v>3.855246614900329</c:v>
                </c:pt>
                <c:pt idx="85">
                  <c:v>4.2128455608015285</c:v>
                </c:pt>
                <c:pt idx="86">
                  <c:v>4.3580302760680265</c:v>
                </c:pt>
                <c:pt idx="87">
                  <c:v>4.4344202384255693</c:v>
                </c:pt>
                <c:pt idx="88">
                  <c:v>4.5846231067043695</c:v>
                </c:pt>
                <c:pt idx="89">
                  <c:v>6.2658599369397852</c:v>
                </c:pt>
                <c:pt idx="90">
                  <c:v>4.5580995542802434</c:v>
                </c:pt>
                <c:pt idx="91">
                  <c:v>4.6574623975647462</c:v>
                </c:pt>
                <c:pt idx="92">
                  <c:v>4.4814151356315062</c:v>
                </c:pt>
                <c:pt idx="93">
                  <c:v>4.4292463730358937</c:v>
                </c:pt>
                <c:pt idx="94">
                  <c:v>4.6654547510775997</c:v>
                </c:pt>
                <c:pt idx="95">
                  <c:v>4.719041415669567</c:v>
                </c:pt>
                <c:pt idx="96">
                  <c:v>4.4479482838845028</c:v>
                </c:pt>
                <c:pt idx="97">
                  <c:v>4.7015576185426617</c:v>
                </c:pt>
                <c:pt idx="98">
                  <c:v>4.8770911654258695</c:v>
                </c:pt>
                <c:pt idx="99">
                  <c:v>4.8806329877895083</c:v>
                </c:pt>
                <c:pt idx="100">
                  <c:v>4.9746204310359365</c:v>
                </c:pt>
                <c:pt idx="101">
                  <c:v>4.9840906739097832</c:v>
                </c:pt>
                <c:pt idx="102">
                  <c:v>5.2316775310215515</c:v>
                </c:pt>
                <c:pt idx="103">
                  <c:v>5.3293399534302877</c:v>
                </c:pt>
                <c:pt idx="104">
                  <c:v>5.2893109770886904</c:v>
                </c:pt>
                <c:pt idx="105">
                  <c:v>5.5381700105279048</c:v>
                </c:pt>
                <c:pt idx="106">
                  <c:v>5.650863769620484</c:v>
                </c:pt>
                <c:pt idx="107">
                  <c:v>5.8918888636965878</c:v>
                </c:pt>
                <c:pt idx="108">
                  <c:v>5.5786808718909953</c:v>
                </c:pt>
                <c:pt idx="109">
                  <c:v>5.9613389635910252</c:v>
                </c:pt>
                <c:pt idx="110">
                  <c:v>6.2919084764280102</c:v>
                </c:pt>
                <c:pt idx="111">
                  <c:v>6.9614000560410805</c:v>
                </c:pt>
                <c:pt idx="112">
                  <c:v>7.0251618854261562</c:v>
                </c:pt>
                <c:pt idx="113">
                  <c:v>7.0668207089017185</c:v>
                </c:pt>
                <c:pt idx="114">
                  <c:v>6.7493105807556173</c:v>
                </c:pt>
                <c:pt idx="115">
                  <c:v>6.7042510617569224</c:v>
                </c:pt>
                <c:pt idx="116">
                  <c:v>7.3172060516478821</c:v>
                </c:pt>
                <c:pt idx="117">
                  <c:v>7.2856359944480618</c:v>
                </c:pt>
                <c:pt idx="118">
                  <c:v>7.239578939077564</c:v>
                </c:pt>
                <c:pt idx="119">
                  <c:v>7.807011508386835</c:v>
                </c:pt>
                <c:pt idx="120">
                  <c:v>7.1692310656999974</c:v>
                </c:pt>
                <c:pt idx="121">
                  <c:v>7.6824735957103165</c:v>
                </c:pt>
                <c:pt idx="122">
                  <c:v>8.0318182159467941</c:v>
                </c:pt>
                <c:pt idx="123">
                  <c:v>8.0381924860692031</c:v>
                </c:pt>
                <c:pt idx="124">
                  <c:v>8.2861278543302586</c:v>
                </c:pt>
                <c:pt idx="125">
                  <c:v>8.3217469140534686</c:v>
                </c:pt>
                <c:pt idx="126">
                  <c:v>8.0586258426193567</c:v>
                </c:pt>
                <c:pt idx="127">
                  <c:v>7.6058745895380611</c:v>
                </c:pt>
                <c:pt idx="128">
                  <c:v>7.8131390909632152</c:v>
                </c:pt>
                <c:pt idx="129">
                  <c:v>7.4111467581268133</c:v>
                </c:pt>
                <c:pt idx="130">
                  <c:v>7.4343184728580551</c:v>
                </c:pt>
                <c:pt idx="131">
                  <c:v>7.3744328549668676</c:v>
                </c:pt>
                <c:pt idx="132">
                  <c:v>6.4745276665132749</c:v>
                </c:pt>
                <c:pt idx="133">
                  <c:v>6.7323858568648349</c:v>
                </c:pt>
                <c:pt idx="134">
                  <c:v>6.9322394919581969</c:v>
                </c:pt>
                <c:pt idx="135">
                  <c:v>6.6802209408539008</c:v>
                </c:pt>
                <c:pt idx="136">
                  <c:v>6.5962675608981955</c:v>
                </c:pt>
                <c:pt idx="137">
                  <c:v>6.3835890356102629</c:v>
                </c:pt>
                <c:pt idx="138">
                  <c:v>6.0206690656881481</c:v>
                </c:pt>
                <c:pt idx="139">
                  <c:v>5.9338455925568514</c:v>
                </c:pt>
                <c:pt idx="140">
                  <c:v>5.6352566782218929</c:v>
                </c:pt>
                <c:pt idx="141">
                  <c:v>5.3224405905836401</c:v>
                </c:pt>
                <c:pt idx="142">
                  <c:v>5.3039682461047164</c:v>
                </c:pt>
                <c:pt idx="143">
                  <c:v>5.0886344644260522</c:v>
                </c:pt>
                <c:pt idx="144">
                  <c:v>4.4349195236639698</c:v>
                </c:pt>
                <c:pt idx="145">
                  <c:v>4.5961804105373494</c:v>
                </c:pt>
                <c:pt idx="146">
                  <c:v>4.8205612879136899</c:v>
                </c:pt>
                <c:pt idx="147">
                  <c:v>4.6911087163782517</c:v>
                </c:pt>
                <c:pt idx="148">
                  <c:v>4.8248891782990659</c:v>
                </c:pt>
                <c:pt idx="149">
                  <c:v>4.5723069691867773</c:v>
                </c:pt>
                <c:pt idx="150">
                  <c:v>4.4437044874865474</c:v>
                </c:pt>
                <c:pt idx="151">
                  <c:v>4.5316697690224217</c:v>
                </c:pt>
                <c:pt idx="152">
                  <c:v>4.4856538010531626</c:v>
                </c:pt>
                <c:pt idx="153">
                  <c:v>4.5075096029967154</c:v>
                </c:pt>
                <c:pt idx="154">
                  <c:v>4.6606156680729063</c:v>
                </c:pt>
                <c:pt idx="155">
                  <c:v>4.6478378782774712</c:v>
                </c:pt>
                <c:pt idx="156">
                  <c:v>4.2146674988505648</c:v>
                </c:pt>
                <c:pt idx="157">
                  <c:v>4.5152410959153011</c:v>
                </c:pt>
                <c:pt idx="158">
                  <c:v>4.735587889918131</c:v>
                </c:pt>
                <c:pt idx="159">
                  <c:v>4.7583241627867965</c:v>
                </c:pt>
                <c:pt idx="160">
                  <c:v>4.9780259871707688</c:v>
                </c:pt>
                <c:pt idx="161">
                  <c:v>4.9675210739484532</c:v>
                </c:pt>
                <c:pt idx="162">
                  <c:v>4.9551312117438489</c:v>
                </c:pt>
                <c:pt idx="163">
                  <c:v>4.9027177257064745</c:v>
                </c:pt>
                <c:pt idx="164">
                  <c:v>4.9001985529097976</c:v>
                </c:pt>
                <c:pt idx="165">
                  <c:v>4.9834934671979942</c:v>
                </c:pt>
                <c:pt idx="166">
                  <c:v>4.9803363589752436</c:v>
                </c:pt>
                <c:pt idx="167">
                  <c:v>5.0413472906564163</c:v>
                </c:pt>
                <c:pt idx="168">
                  <c:v>4.8004437789620304</c:v>
                </c:pt>
                <c:pt idx="169">
                  <c:v>4.9585060334701314</c:v>
                </c:pt>
                <c:pt idx="170">
                  <c:v>5.1691955461259997</c:v>
                </c:pt>
                <c:pt idx="171">
                  <c:v>5.4651012416553018</c:v>
                </c:pt>
                <c:pt idx="172">
                  <c:v>5.339104834175795</c:v>
                </c:pt>
                <c:pt idx="173">
                  <c:v>5.2294902964146335</c:v>
                </c:pt>
                <c:pt idx="174">
                  <c:v>5.1731840458289353</c:v>
                </c:pt>
                <c:pt idx="175">
                  <c:v>4.8586865921034095</c:v>
                </c:pt>
                <c:pt idx="176">
                  <c:v>4.8714282295919178</c:v>
                </c:pt>
                <c:pt idx="177">
                  <c:v>4.8486497797590324</c:v>
                </c:pt>
                <c:pt idx="178">
                  <c:v>4.7932510583258932</c:v>
                </c:pt>
                <c:pt idx="179">
                  <c:v>4.8771094687598344</c:v>
                </c:pt>
                <c:pt idx="180">
                  <c:v>4.4407225452142516</c:v>
                </c:pt>
                <c:pt idx="181">
                  <c:v>4.5524083518857639</c:v>
                </c:pt>
                <c:pt idx="182">
                  <c:v>4.7098070480865015</c:v>
                </c:pt>
                <c:pt idx="183">
                  <c:v>4.8107002259831422</c:v>
                </c:pt>
                <c:pt idx="184">
                  <c:v>4.824260381555221</c:v>
                </c:pt>
                <c:pt idx="185">
                  <c:v>4.8300035350517163</c:v>
                </c:pt>
                <c:pt idx="186">
                  <c:v>4.8641714244981342</c:v>
                </c:pt>
                <c:pt idx="187">
                  <c:v>4.5533651505600696</c:v>
                </c:pt>
                <c:pt idx="188">
                  <c:v>4.7010135297083702</c:v>
                </c:pt>
                <c:pt idx="189">
                  <c:v>4.6326936763012627</c:v>
                </c:pt>
                <c:pt idx="190">
                  <c:v>4.5646599072605722</c:v>
                </c:pt>
                <c:pt idx="191">
                  <c:v>4.7046428750993678</c:v>
                </c:pt>
                <c:pt idx="192">
                  <c:v>4.3723249077162514</c:v>
                </c:pt>
                <c:pt idx="193">
                  <c:v>4.552683107267919</c:v>
                </c:pt>
                <c:pt idx="194">
                  <c:v>4.6735703172364644</c:v>
                </c:pt>
                <c:pt idx="195">
                  <c:v>4.6577094168196824</c:v>
                </c:pt>
                <c:pt idx="196">
                  <c:v>4.8287696417518831</c:v>
                </c:pt>
                <c:pt idx="197">
                  <c:v>4.9084228794504297</c:v>
                </c:pt>
                <c:pt idx="198">
                  <c:v>4.8993654420338038</c:v>
                </c:pt>
                <c:pt idx="199">
                  <c:v>4.6674750627301291</c:v>
                </c:pt>
                <c:pt idx="200">
                  <c:v>4.698291914260424</c:v>
                </c:pt>
                <c:pt idx="201">
                  <c:v>4.5965399069246864</c:v>
                </c:pt>
                <c:pt idx="202">
                  <c:v>4.6021518000829635</c:v>
                </c:pt>
                <c:pt idx="203">
                  <c:v>4.7169838819013963</c:v>
                </c:pt>
                <c:pt idx="204">
                  <c:v>4.4579313597735011</c:v>
                </c:pt>
                <c:pt idx="205">
                  <c:v>4.6126899197135831</c:v>
                </c:pt>
                <c:pt idx="206">
                  <c:v>4.7768334204441238</c:v>
                </c:pt>
                <c:pt idx="207">
                  <c:v>4.8982470035692423</c:v>
                </c:pt>
                <c:pt idx="208">
                  <c:v>4.9252882880629807</c:v>
                </c:pt>
                <c:pt idx="209">
                  <c:v>5.0269388358399043</c:v>
                </c:pt>
                <c:pt idx="210">
                  <c:v>4.8928113560858106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Gráfico_8B!$D$3</c:f>
              <c:strCache>
                <c:ptCount val="1"/>
                <c:pt idx="0">
                  <c:v>Vivienda (Sin titularizaciones)</c:v>
                </c:pt>
              </c:strCache>
            </c:strRef>
          </c:tx>
          <c:spPr>
            <a:ln>
              <a:solidFill>
                <a:srgbClr val="642F04"/>
              </a:solidFill>
            </a:ln>
          </c:spPr>
          <c:marker>
            <c:symbol val="none"/>
          </c:marker>
          <c:dLbls>
            <c:dLbl>
              <c:idx val="2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642F04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Gráfico_8B!$A$4:$A$214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Gráfico_8B!$D$4:$D$214</c:f>
              <c:numCache>
                <c:formatCode>0.0</c:formatCode>
                <c:ptCount val="211"/>
                <c:pt idx="0">
                  <c:v>10.100243837369685</c:v>
                </c:pt>
                <c:pt idx="1">
                  <c:v>11.516781835723952</c:v>
                </c:pt>
                <c:pt idx="2">
                  <c:v>12.688850651081619</c:v>
                </c:pt>
                <c:pt idx="3">
                  <c:v>13.714760166264812</c:v>
                </c:pt>
                <c:pt idx="4">
                  <c:v>15.113560433844299</c:v>
                </c:pt>
                <c:pt idx="5">
                  <c:v>12.69737031748002</c:v>
                </c:pt>
                <c:pt idx="6">
                  <c:v>12.720468567131501</c:v>
                </c:pt>
                <c:pt idx="7">
                  <c:v>13.398707522952277</c:v>
                </c:pt>
                <c:pt idx="8">
                  <c:v>14.702788088801816</c:v>
                </c:pt>
                <c:pt idx="9">
                  <c:v>14.672665362547313</c:v>
                </c:pt>
                <c:pt idx="10">
                  <c:v>16.719963620734308</c:v>
                </c:pt>
                <c:pt idx="11">
                  <c:v>19.755259018000778</c:v>
                </c:pt>
                <c:pt idx="12">
                  <c:v>18.480621372352129</c:v>
                </c:pt>
                <c:pt idx="13">
                  <c:v>20.034027364150006</c:v>
                </c:pt>
                <c:pt idx="14">
                  <c:v>16.013366117810541</c:v>
                </c:pt>
                <c:pt idx="15">
                  <c:v>14.823335189144624</c:v>
                </c:pt>
                <c:pt idx="16">
                  <c:v>12.701190221143426</c:v>
                </c:pt>
                <c:pt idx="17">
                  <c:v>12.159388395732703</c:v>
                </c:pt>
                <c:pt idx="18">
                  <c:v>11.747443552411555</c:v>
                </c:pt>
                <c:pt idx="19">
                  <c:v>13.655623452909888</c:v>
                </c:pt>
                <c:pt idx="20">
                  <c:v>15.754353309991751</c:v>
                </c:pt>
                <c:pt idx="21">
                  <c:v>17.935122605608299</c:v>
                </c:pt>
                <c:pt idx="22">
                  <c:v>17.791121248905256</c:v>
                </c:pt>
                <c:pt idx="23">
                  <c:v>18.999242020997173</c:v>
                </c:pt>
                <c:pt idx="24">
                  <c:v>19.272157008134386</c:v>
                </c:pt>
                <c:pt idx="25">
                  <c:v>19.874862440137775</c:v>
                </c:pt>
                <c:pt idx="26">
                  <c:v>20.288607348857049</c:v>
                </c:pt>
                <c:pt idx="27">
                  <c:v>20.682166898508637</c:v>
                </c:pt>
                <c:pt idx="28">
                  <c:v>19.708246296170461</c:v>
                </c:pt>
                <c:pt idx="29">
                  <c:v>19.333054376212125</c:v>
                </c:pt>
                <c:pt idx="30">
                  <c:v>19.473255957037022</c:v>
                </c:pt>
                <c:pt idx="31">
                  <c:v>19.582519178471664</c:v>
                </c:pt>
                <c:pt idx="32">
                  <c:v>20.197939995606102</c:v>
                </c:pt>
                <c:pt idx="33">
                  <c:v>20.930810868100334</c:v>
                </c:pt>
                <c:pt idx="34">
                  <c:v>20.791192684892362</c:v>
                </c:pt>
                <c:pt idx="35">
                  <c:v>21.234025855110961</c:v>
                </c:pt>
                <c:pt idx="36">
                  <c:v>20.855085232363837</c:v>
                </c:pt>
                <c:pt idx="37">
                  <c:v>33.713895504614662</c:v>
                </c:pt>
                <c:pt idx="38">
                  <c:v>33.996917920781335</c:v>
                </c:pt>
                <c:pt idx="39">
                  <c:v>35.025496119331294</c:v>
                </c:pt>
                <c:pt idx="40">
                  <c:v>34.894624085007308</c:v>
                </c:pt>
                <c:pt idx="41">
                  <c:v>35.786740743802213</c:v>
                </c:pt>
                <c:pt idx="42">
                  <c:v>35.187712204268195</c:v>
                </c:pt>
                <c:pt idx="43">
                  <c:v>34.962637199109317</c:v>
                </c:pt>
                <c:pt idx="44">
                  <c:v>35.307209207872575</c:v>
                </c:pt>
                <c:pt idx="45">
                  <c:v>35.13295838693201</c:v>
                </c:pt>
                <c:pt idx="46">
                  <c:v>35.066128547091758</c:v>
                </c:pt>
                <c:pt idx="47">
                  <c:v>36.467058775073504</c:v>
                </c:pt>
                <c:pt idx="48">
                  <c:v>34.690695641475536</c:v>
                </c:pt>
                <c:pt idx="49">
                  <c:v>34.702310759655575</c:v>
                </c:pt>
                <c:pt idx="50">
                  <c:v>34.397044446899137</c:v>
                </c:pt>
                <c:pt idx="51">
                  <c:v>35.611024261847099</c:v>
                </c:pt>
                <c:pt idx="52">
                  <c:v>35.46611676189454</c:v>
                </c:pt>
                <c:pt idx="53">
                  <c:v>35.812510508721232</c:v>
                </c:pt>
                <c:pt idx="54">
                  <c:v>36.485448605202976</c:v>
                </c:pt>
                <c:pt idx="55">
                  <c:v>35.765993581683695</c:v>
                </c:pt>
                <c:pt idx="56">
                  <c:v>36.012901629801846</c:v>
                </c:pt>
                <c:pt idx="57">
                  <c:v>35.875934974280447</c:v>
                </c:pt>
                <c:pt idx="58">
                  <c:v>35.731690078149178</c:v>
                </c:pt>
                <c:pt idx="59">
                  <c:v>36.737386653708477</c:v>
                </c:pt>
                <c:pt idx="60">
                  <c:v>33.822525967516022</c:v>
                </c:pt>
                <c:pt idx="61">
                  <c:v>34.193500738334841</c:v>
                </c:pt>
                <c:pt idx="62">
                  <c:v>33.796655234565733</c:v>
                </c:pt>
                <c:pt idx="63">
                  <c:v>33.80776980993312</c:v>
                </c:pt>
                <c:pt idx="64">
                  <c:v>33.741688432330136</c:v>
                </c:pt>
                <c:pt idx="65">
                  <c:v>32.930015986281482</c:v>
                </c:pt>
                <c:pt idx="66">
                  <c:v>29.031714860518505</c:v>
                </c:pt>
                <c:pt idx="67">
                  <c:v>28.573958548989339</c:v>
                </c:pt>
                <c:pt idx="68">
                  <c:v>26.850416523219504</c:v>
                </c:pt>
                <c:pt idx="69">
                  <c:v>24.522723158416429</c:v>
                </c:pt>
                <c:pt idx="70">
                  <c:v>24.089389664526262</c:v>
                </c:pt>
                <c:pt idx="71">
                  <c:v>24.408496676073341</c:v>
                </c:pt>
                <c:pt idx="72">
                  <c:v>20.580236350830646</c:v>
                </c:pt>
                <c:pt idx="73">
                  <c:v>21.347538042123936</c:v>
                </c:pt>
                <c:pt idx="74">
                  <c:v>20.712005135867276</c:v>
                </c:pt>
                <c:pt idx="75">
                  <c:v>21.339556860058796</c:v>
                </c:pt>
                <c:pt idx="76">
                  <c:v>20.314865274976281</c:v>
                </c:pt>
                <c:pt idx="77">
                  <c:v>20.72076432175399</c:v>
                </c:pt>
                <c:pt idx="78">
                  <c:v>19.563880962870897</c:v>
                </c:pt>
                <c:pt idx="79">
                  <c:v>19.047138197929979</c:v>
                </c:pt>
                <c:pt idx="80">
                  <c:v>19.018185240933736</c:v>
                </c:pt>
                <c:pt idx="81">
                  <c:v>19.432032864056939</c:v>
                </c:pt>
                <c:pt idx="82">
                  <c:v>19.624595596378612</c:v>
                </c:pt>
                <c:pt idx="83">
                  <c:v>19.403101141020631</c:v>
                </c:pt>
                <c:pt idx="84">
                  <c:v>15.415221184435815</c:v>
                </c:pt>
                <c:pt idx="85">
                  <c:v>16.284758805144872</c:v>
                </c:pt>
                <c:pt idx="86">
                  <c:v>15.620276932457308</c:v>
                </c:pt>
                <c:pt idx="87">
                  <c:v>15.762680538998037</c:v>
                </c:pt>
                <c:pt idx="88">
                  <c:v>14.987747528265128</c:v>
                </c:pt>
                <c:pt idx="89">
                  <c:v>14.614373888688302</c:v>
                </c:pt>
                <c:pt idx="90">
                  <c:v>13.332735500515517</c:v>
                </c:pt>
                <c:pt idx="91">
                  <c:v>12.831182114170289</c:v>
                </c:pt>
                <c:pt idx="92">
                  <c:v>12.488445195927609</c:v>
                </c:pt>
                <c:pt idx="93">
                  <c:v>11.531503172195478</c:v>
                </c:pt>
                <c:pt idx="94">
                  <c:v>12.401247529431181</c:v>
                </c:pt>
                <c:pt idx="95">
                  <c:v>12.312241969338057</c:v>
                </c:pt>
                <c:pt idx="96">
                  <c:v>11.104502729632372</c:v>
                </c:pt>
                <c:pt idx="97">
                  <c:v>11.457170400079496</c:v>
                </c:pt>
                <c:pt idx="98">
                  <c:v>10.60908665681929</c:v>
                </c:pt>
                <c:pt idx="99">
                  <c:v>10.759039832758907</c:v>
                </c:pt>
                <c:pt idx="100">
                  <c:v>10.926659517715658</c:v>
                </c:pt>
                <c:pt idx="101">
                  <c:v>10.741106728286521</c:v>
                </c:pt>
                <c:pt idx="102">
                  <c:v>10.314466755930125</c:v>
                </c:pt>
                <c:pt idx="103">
                  <c:v>10.830139720033506</c:v>
                </c:pt>
                <c:pt idx="104">
                  <c:v>10.464940201972913</c:v>
                </c:pt>
                <c:pt idx="105">
                  <c:v>10.079438997672874</c:v>
                </c:pt>
                <c:pt idx="106">
                  <c:v>9.9864452192546445</c:v>
                </c:pt>
                <c:pt idx="107">
                  <c:v>10.246668734777074</c:v>
                </c:pt>
                <c:pt idx="108">
                  <c:v>9.1671051881127745</c:v>
                </c:pt>
                <c:pt idx="109">
                  <c:v>9.7632928388961098</c:v>
                </c:pt>
                <c:pt idx="110">
                  <c:v>9.5054863380979242</c:v>
                </c:pt>
                <c:pt idx="111">
                  <c:v>9.9406226875444137</c:v>
                </c:pt>
                <c:pt idx="112">
                  <c:v>9.5944101462783653</c:v>
                </c:pt>
                <c:pt idx="113">
                  <c:v>10.072858302661764</c:v>
                </c:pt>
                <c:pt idx="114">
                  <c:v>9.3825444498788926</c:v>
                </c:pt>
                <c:pt idx="115">
                  <c:v>8.9999915646421496</c:v>
                </c:pt>
                <c:pt idx="116">
                  <c:v>9.6146777533716321</c:v>
                </c:pt>
                <c:pt idx="117">
                  <c:v>9.4725627492618063</c:v>
                </c:pt>
                <c:pt idx="118">
                  <c:v>9.4730645035420284</c:v>
                </c:pt>
                <c:pt idx="119">
                  <c:v>10.048554319388316</c:v>
                </c:pt>
                <c:pt idx="120">
                  <c:v>9.4537726015224202</c:v>
                </c:pt>
                <c:pt idx="121">
                  <c:v>10.140660429715846</c:v>
                </c:pt>
                <c:pt idx="122">
                  <c:v>9.9854604871140467</c:v>
                </c:pt>
                <c:pt idx="123">
                  <c:v>10.100481486384652</c:v>
                </c:pt>
                <c:pt idx="124">
                  <c:v>10.52058286322832</c:v>
                </c:pt>
                <c:pt idx="125">
                  <c:v>11.157472163982693</c:v>
                </c:pt>
                <c:pt idx="126">
                  <c:v>10.36880684218319</c:v>
                </c:pt>
                <c:pt idx="127">
                  <c:v>9.8080963545821849</c:v>
                </c:pt>
                <c:pt idx="128">
                  <c:v>10.252619430584133</c:v>
                </c:pt>
                <c:pt idx="129">
                  <c:v>9.6179828427368736</c:v>
                </c:pt>
                <c:pt idx="130">
                  <c:v>9.603339548223655</c:v>
                </c:pt>
                <c:pt idx="131">
                  <c:v>9.4820732042237346</c:v>
                </c:pt>
                <c:pt idx="132">
                  <c:v>8.0837335984795828</c:v>
                </c:pt>
                <c:pt idx="133">
                  <c:v>8.3444237679826792</c:v>
                </c:pt>
                <c:pt idx="134">
                  <c:v>8.4665534587368825</c:v>
                </c:pt>
                <c:pt idx="135">
                  <c:v>7.691709766396019</c:v>
                </c:pt>
                <c:pt idx="136">
                  <c:v>8.6926658945148549</c:v>
                </c:pt>
                <c:pt idx="137">
                  <c:v>8.4620724942651311</c:v>
                </c:pt>
                <c:pt idx="138">
                  <c:v>7.7740287186637609</c:v>
                </c:pt>
                <c:pt idx="139">
                  <c:v>8.0730987337760762</c:v>
                </c:pt>
                <c:pt idx="140">
                  <c:v>7.7122713216714995</c:v>
                </c:pt>
                <c:pt idx="141">
                  <c:v>7.4792793358462699</c:v>
                </c:pt>
                <c:pt idx="142">
                  <c:v>7.6035250183114371</c:v>
                </c:pt>
                <c:pt idx="143">
                  <c:v>7.2543122838815544</c:v>
                </c:pt>
                <c:pt idx="144">
                  <c:v>7.3056574707642561</c:v>
                </c:pt>
                <c:pt idx="145">
                  <c:v>7.4191479604261348</c:v>
                </c:pt>
                <c:pt idx="146">
                  <c:v>7.4010890433329495</c:v>
                </c:pt>
                <c:pt idx="147">
                  <c:v>6.9213098876148225</c:v>
                </c:pt>
                <c:pt idx="148">
                  <c:v>7.0967986691271783</c:v>
                </c:pt>
                <c:pt idx="149">
                  <c:v>6.5466559088814948</c:v>
                </c:pt>
                <c:pt idx="150">
                  <c:v>6.582959654841698</c:v>
                </c:pt>
                <c:pt idx="151">
                  <c:v>6.3496544243147213</c:v>
                </c:pt>
                <c:pt idx="152">
                  <c:v>6.0274539849989583</c:v>
                </c:pt>
                <c:pt idx="153">
                  <c:v>6.0327746770745785</c:v>
                </c:pt>
                <c:pt idx="154">
                  <c:v>6.1007805534226636</c:v>
                </c:pt>
                <c:pt idx="155">
                  <c:v>6.0466132387910152</c:v>
                </c:pt>
                <c:pt idx="156">
                  <c:v>5.4484550456743728</c:v>
                </c:pt>
                <c:pt idx="157">
                  <c:v>5.6961181191338612</c:v>
                </c:pt>
                <c:pt idx="158">
                  <c:v>5.6622558527946447</c:v>
                </c:pt>
                <c:pt idx="159">
                  <c:v>5.6898503264860238</c:v>
                </c:pt>
                <c:pt idx="160">
                  <c:v>5.8647859862348062</c:v>
                </c:pt>
                <c:pt idx="161">
                  <c:v>5.7502896755336383</c:v>
                </c:pt>
                <c:pt idx="162">
                  <c:v>5.5814470451923865</c:v>
                </c:pt>
                <c:pt idx="163">
                  <c:v>5.4871366682240019</c:v>
                </c:pt>
                <c:pt idx="164">
                  <c:v>5.6427531944043645</c:v>
                </c:pt>
                <c:pt idx="165">
                  <c:v>5.6745782709001622</c:v>
                </c:pt>
                <c:pt idx="166">
                  <c:v>5.3896375330826913</c:v>
                </c:pt>
                <c:pt idx="167">
                  <c:v>5.7213009674812794</c:v>
                </c:pt>
                <c:pt idx="168">
                  <c:v>5.2916047930910484</c:v>
                </c:pt>
                <c:pt idx="169">
                  <c:v>5.423733692855671</c:v>
                </c:pt>
                <c:pt idx="170">
                  <c:v>5.3752000924521282</c:v>
                </c:pt>
                <c:pt idx="171">
                  <c:v>5.7916599763283463</c:v>
                </c:pt>
                <c:pt idx="172">
                  <c:v>5.5479604834755163</c:v>
                </c:pt>
                <c:pt idx="173">
                  <c:v>5.5648925016594797</c:v>
                </c:pt>
                <c:pt idx="174">
                  <c:v>5.4197946821567724</c:v>
                </c:pt>
                <c:pt idx="175">
                  <c:v>4.9572729484685789</c:v>
                </c:pt>
                <c:pt idx="176">
                  <c:v>5.1820986645975671</c:v>
                </c:pt>
                <c:pt idx="177">
                  <c:v>5.0473986423150476</c:v>
                </c:pt>
                <c:pt idx="178">
                  <c:v>4.8460465948952089</c:v>
                </c:pt>
                <c:pt idx="179">
                  <c:v>4.9555230823622791</c:v>
                </c:pt>
                <c:pt idx="180">
                  <c:v>4.3067580481723313</c:v>
                </c:pt>
                <c:pt idx="181">
                  <c:v>4.5674028138275222</c:v>
                </c:pt>
                <c:pt idx="182">
                  <c:v>4.4222225581761219</c:v>
                </c:pt>
                <c:pt idx="183">
                  <c:v>4.4873028354164539</c:v>
                </c:pt>
                <c:pt idx="184">
                  <c:v>4.5510050606057737</c:v>
                </c:pt>
                <c:pt idx="185">
                  <c:v>4.6224863151796622</c:v>
                </c:pt>
                <c:pt idx="186">
                  <c:v>4.7516212016058077</c:v>
                </c:pt>
                <c:pt idx="187">
                  <c:v>4.3354399705333115</c:v>
                </c:pt>
                <c:pt idx="188">
                  <c:v>4.6874130040508035</c:v>
                </c:pt>
                <c:pt idx="189">
                  <c:v>4.632168952747219</c:v>
                </c:pt>
                <c:pt idx="190">
                  <c:v>4.6625507777734043</c:v>
                </c:pt>
                <c:pt idx="191">
                  <c:v>4.8316494107127959</c:v>
                </c:pt>
                <c:pt idx="192">
                  <c:v>4.2908610899468496</c:v>
                </c:pt>
                <c:pt idx="193">
                  <c:v>5.5732045430584307</c:v>
                </c:pt>
                <c:pt idx="194">
                  <c:v>5.4072561086689142</c:v>
                </c:pt>
                <c:pt idx="195">
                  <c:v>4.9476462373303285</c:v>
                </c:pt>
                <c:pt idx="196">
                  <c:v>5.3474322147712172</c:v>
                </c:pt>
                <c:pt idx="197">
                  <c:v>5.4883444022812293</c:v>
                </c:pt>
                <c:pt idx="198">
                  <c:v>5.5583589482308557</c:v>
                </c:pt>
                <c:pt idx="199">
                  <c:v>5.2470468837734288</c:v>
                </c:pt>
                <c:pt idx="200">
                  <c:v>5.4144694856704554</c:v>
                </c:pt>
                <c:pt idx="201">
                  <c:v>5.2165079708920432</c:v>
                </c:pt>
                <c:pt idx="202">
                  <c:v>5.2959627084248222</c:v>
                </c:pt>
                <c:pt idx="203">
                  <c:v>5.4751308814716504</c:v>
                </c:pt>
                <c:pt idx="204">
                  <c:v>4.927026157660797</c:v>
                </c:pt>
                <c:pt idx="205">
                  <c:v>5.2737037502785995</c:v>
                </c:pt>
                <c:pt idx="206">
                  <c:v>5.3033482335438578</c:v>
                </c:pt>
                <c:pt idx="207">
                  <c:v>5.4591382839585494</c:v>
                </c:pt>
                <c:pt idx="208">
                  <c:v>5.6150464803881102</c:v>
                </c:pt>
                <c:pt idx="209">
                  <c:v>5.67910648163737</c:v>
                </c:pt>
                <c:pt idx="210">
                  <c:v>5.6135894171932801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Gráfico_8B!$E$3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rgbClr val="FE8A00"/>
              </a:solidFill>
              <a:prstDash val="sysDash"/>
            </a:ln>
          </c:spPr>
          <c:marker>
            <c:symbol val="none"/>
          </c:marker>
          <c:dLbls>
            <c:dLbl>
              <c:idx val="2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E8A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Gráfico_8B!$A$4:$A$214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Gráfico_8B!$E$4:$E$214</c:f>
              <c:numCache>
                <c:formatCode>0.0</c:formatCode>
                <c:ptCount val="211"/>
                <c:pt idx="37">
                  <c:v>7.3875089915061798</c:v>
                </c:pt>
                <c:pt idx="38">
                  <c:v>7.9263319338871989</c:v>
                </c:pt>
                <c:pt idx="39">
                  <c:v>7.5895124825770068</c:v>
                </c:pt>
                <c:pt idx="40">
                  <c:v>7.0777360057888634</c:v>
                </c:pt>
                <c:pt idx="41">
                  <c:v>7.1620073333598686</c:v>
                </c:pt>
                <c:pt idx="42">
                  <c:v>7.7377203560113594</c:v>
                </c:pt>
                <c:pt idx="43">
                  <c:v>7.7887318582914364</c:v>
                </c:pt>
                <c:pt idx="44">
                  <c:v>8.0639568595723485</c:v>
                </c:pt>
                <c:pt idx="45">
                  <c:v>8.0867140567082902</c:v>
                </c:pt>
                <c:pt idx="46">
                  <c:v>8.0796384066530003</c:v>
                </c:pt>
                <c:pt idx="47">
                  <c:v>8.1316568592436891</c:v>
                </c:pt>
                <c:pt idx="48">
                  <c:v>6.5593014061155914</c:v>
                </c:pt>
                <c:pt idx="49">
                  <c:v>6.5128025482046157</c:v>
                </c:pt>
                <c:pt idx="50">
                  <c:v>6.5751381747505651</c:v>
                </c:pt>
                <c:pt idx="51">
                  <c:v>6.4452945124967886</c:v>
                </c:pt>
                <c:pt idx="52">
                  <c:v>6.8260177261803383</c:v>
                </c:pt>
                <c:pt idx="53">
                  <c:v>6.4322751975239054</c:v>
                </c:pt>
                <c:pt idx="54">
                  <c:v>6.4464112292135569</c:v>
                </c:pt>
                <c:pt idx="55">
                  <c:v>5.9687046878937116</c:v>
                </c:pt>
                <c:pt idx="56">
                  <c:v>5.8211023489711238</c:v>
                </c:pt>
                <c:pt idx="57">
                  <c:v>5.2902946542244953</c:v>
                </c:pt>
                <c:pt idx="58">
                  <c:v>5.2730410166034982</c:v>
                </c:pt>
                <c:pt idx="59">
                  <c:v>5.5060165845352032</c:v>
                </c:pt>
                <c:pt idx="60">
                  <c:v>5.3418417485275862</c:v>
                </c:pt>
                <c:pt idx="61">
                  <c:v>5.6024539575770298</c:v>
                </c:pt>
                <c:pt idx="62">
                  <c:v>5.5760656434235241</c:v>
                </c:pt>
                <c:pt idx="63">
                  <c:v>5.9484023060365292</c:v>
                </c:pt>
                <c:pt idx="64">
                  <c:v>6.5044527479538132</c:v>
                </c:pt>
                <c:pt idx="65">
                  <c:v>6.604470471202962</c:v>
                </c:pt>
                <c:pt idx="66">
                  <c:v>6.5305325089780117</c:v>
                </c:pt>
                <c:pt idx="67">
                  <c:v>6.6352380579769434</c:v>
                </c:pt>
                <c:pt idx="68">
                  <c:v>6.0842722216911946</c:v>
                </c:pt>
                <c:pt idx="69">
                  <c:v>5.8801891951221892</c:v>
                </c:pt>
                <c:pt idx="70">
                  <c:v>5.8750673124461441</c:v>
                </c:pt>
                <c:pt idx="71">
                  <c:v>5.9037388868164156</c:v>
                </c:pt>
                <c:pt idx="72">
                  <c:v>5.4033892295929338</c:v>
                </c:pt>
                <c:pt idx="73">
                  <c:v>5.8567450385602493</c:v>
                </c:pt>
                <c:pt idx="74">
                  <c:v>5.8045497820624732</c:v>
                </c:pt>
                <c:pt idx="75">
                  <c:v>5.5648010796689826</c:v>
                </c:pt>
                <c:pt idx="76">
                  <c:v>5.3962556518690974</c:v>
                </c:pt>
                <c:pt idx="77">
                  <c:v>5.3462556255893023</c:v>
                </c:pt>
                <c:pt idx="78">
                  <c:v>4.9904964885761114</c:v>
                </c:pt>
                <c:pt idx="79">
                  <c:v>5.0889173929470131</c:v>
                </c:pt>
                <c:pt idx="80">
                  <c:v>4.9873503411896571</c:v>
                </c:pt>
                <c:pt idx="81">
                  <c:v>4.9591006380381586</c:v>
                </c:pt>
                <c:pt idx="82">
                  <c:v>4.7870295675627794</c:v>
                </c:pt>
                <c:pt idx="83">
                  <c:v>4.6857674405867948</c:v>
                </c:pt>
                <c:pt idx="84">
                  <c:v>4.5675818972604878</c:v>
                </c:pt>
                <c:pt idx="85">
                  <c:v>4.8815558563935522</c:v>
                </c:pt>
                <c:pt idx="86">
                  <c:v>5.2858076979375017</c:v>
                </c:pt>
                <c:pt idx="87">
                  <c:v>5.4044471849583342</c:v>
                </c:pt>
                <c:pt idx="88">
                  <c:v>5.4865796495553374</c:v>
                </c:pt>
                <c:pt idx="89">
                  <c:v>5.5852630038325533</c:v>
                </c:pt>
                <c:pt idx="90">
                  <c:v>5.4507304692196286</c:v>
                </c:pt>
                <c:pt idx="91">
                  <c:v>5.4931436689457565</c:v>
                </c:pt>
                <c:pt idx="92">
                  <c:v>5.3030998757429391</c:v>
                </c:pt>
                <c:pt idx="93">
                  <c:v>5.3816653153061189</c:v>
                </c:pt>
                <c:pt idx="94">
                  <c:v>5.2426382249627039</c:v>
                </c:pt>
                <c:pt idx="95">
                  <c:v>5.2588062976469017</c:v>
                </c:pt>
                <c:pt idx="96">
                  <c:v>5.3540533200168179</c:v>
                </c:pt>
                <c:pt idx="97">
                  <c:v>5.5014800167609179</c:v>
                </c:pt>
                <c:pt idx="98">
                  <c:v>5.7552655625167457</c:v>
                </c:pt>
                <c:pt idx="99">
                  <c:v>5.8771298285534064</c:v>
                </c:pt>
                <c:pt idx="100">
                  <c:v>5.9435464095535169</c:v>
                </c:pt>
                <c:pt idx="101">
                  <c:v>5.9313053719440445</c:v>
                </c:pt>
                <c:pt idx="102">
                  <c:v>6.216481704992896</c:v>
                </c:pt>
                <c:pt idx="103">
                  <c:v>6.4641977325514395</c:v>
                </c:pt>
                <c:pt idx="104">
                  <c:v>6.4133856010799111</c:v>
                </c:pt>
                <c:pt idx="105">
                  <c:v>6.943351792200585</c:v>
                </c:pt>
                <c:pt idx="106">
                  <c:v>6.9424088443511733</c:v>
                </c:pt>
                <c:pt idx="107">
                  <c:v>7.1362957295027201</c:v>
                </c:pt>
                <c:pt idx="108">
                  <c:v>6.9480324235009405</c:v>
                </c:pt>
                <c:pt idx="109">
                  <c:v>7.3572125638515331</c:v>
                </c:pt>
                <c:pt idx="110">
                  <c:v>7.4012790475098864</c:v>
                </c:pt>
                <c:pt idx="111">
                  <c:v>8.0215534789656839</c:v>
                </c:pt>
                <c:pt idx="112">
                  <c:v>7.9098827939738596</c:v>
                </c:pt>
                <c:pt idx="113">
                  <c:v>7.6778737751057839</c:v>
                </c:pt>
                <c:pt idx="114">
                  <c:v>7.4315105200798026</c:v>
                </c:pt>
                <c:pt idx="115">
                  <c:v>7.1431778639574066</c:v>
                </c:pt>
                <c:pt idx="116">
                  <c:v>7.4585774662928159</c:v>
                </c:pt>
                <c:pt idx="117">
                  <c:v>7.5255342894851545</c:v>
                </c:pt>
                <c:pt idx="118">
                  <c:v>6.9277021459973147</c:v>
                </c:pt>
                <c:pt idx="119">
                  <c:v>7.1663396634911214</c:v>
                </c:pt>
                <c:pt idx="120">
                  <c:v>6.1486268729238889</c:v>
                </c:pt>
                <c:pt idx="121">
                  <c:v>6.5722506930707336</c:v>
                </c:pt>
                <c:pt idx="122">
                  <c:v>6.7204969563943999</c:v>
                </c:pt>
                <c:pt idx="123">
                  <c:v>6.5751928033249225</c:v>
                </c:pt>
                <c:pt idx="124">
                  <c:v>6.6253425274358086</c:v>
                </c:pt>
                <c:pt idx="125">
                  <c:v>6.7489347248032638</c:v>
                </c:pt>
                <c:pt idx="126">
                  <c:v>6.5894122136722064</c:v>
                </c:pt>
                <c:pt idx="127">
                  <c:v>6.1864761628749196</c:v>
                </c:pt>
                <c:pt idx="128">
                  <c:v>6.4133874415581662</c:v>
                </c:pt>
                <c:pt idx="129">
                  <c:v>6.2290637223654812</c:v>
                </c:pt>
                <c:pt idx="130">
                  <c:v>6.2902470469771155</c:v>
                </c:pt>
                <c:pt idx="131">
                  <c:v>6.1826304054661314</c:v>
                </c:pt>
                <c:pt idx="132">
                  <c:v>5.7445698759610231</c:v>
                </c:pt>
                <c:pt idx="133">
                  <c:v>5.9401833451112136</c:v>
                </c:pt>
                <c:pt idx="134">
                  <c:v>6.2283289670230237</c:v>
                </c:pt>
                <c:pt idx="135">
                  <c:v>6.0901542048989556</c:v>
                </c:pt>
                <c:pt idx="136">
                  <c:v>6.1161240223595552</c:v>
                </c:pt>
                <c:pt idx="137">
                  <c:v>5.9154878466851901</c:v>
                </c:pt>
                <c:pt idx="138">
                  <c:v>5.805579277821634</c:v>
                </c:pt>
                <c:pt idx="139">
                  <c:v>5.7572570147361244</c:v>
                </c:pt>
                <c:pt idx="140">
                  <c:v>5.5809728004009163</c:v>
                </c:pt>
                <c:pt idx="141">
                  <c:v>5.3544191562404935</c:v>
                </c:pt>
                <c:pt idx="142">
                  <c:v>5.1259485649377678</c:v>
                </c:pt>
                <c:pt idx="143">
                  <c:v>4.9432426247723953</c:v>
                </c:pt>
                <c:pt idx="144">
                  <c:v>4.3814347262107214</c:v>
                </c:pt>
                <c:pt idx="145">
                  <c:v>4.6258488815232894</c:v>
                </c:pt>
                <c:pt idx="146">
                  <c:v>4.7370717605500454</c:v>
                </c:pt>
                <c:pt idx="147">
                  <c:v>4.6349282928946423</c:v>
                </c:pt>
                <c:pt idx="148">
                  <c:v>4.8301525233799234</c:v>
                </c:pt>
                <c:pt idx="149">
                  <c:v>4.7317829365671349</c:v>
                </c:pt>
                <c:pt idx="150">
                  <c:v>4.7064549657943884</c:v>
                </c:pt>
                <c:pt idx="151">
                  <c:v>4.8514775798710277</c:v>
                </c:pt>
                <c:pt idx="152">
                  <c:v>4.7024065411152494</c:v>
                </c:pt>
                <c:pt idx="153">
                  <c:v>4.4852073286644414</c:v>
                </c:pt>
                <c:pt idx="154">
                  <c:v>4.5144717731651998</c:v>
                </c:pt>
                <c:pt idx="155">
                  <c:v>4.4576781139935093</c:v>
                </c:pt>
                <c:pt idx="156">
                  <c:v>4.0127774813213657</c:v>
                </c:pt>
                <c:pt idx="157">
                  <c:v>4.1489575253173223</c:v>
                </c:pt>
                <c:pt idx="158">
                  <c:v>4.472687069821319</c:v>
                </c:pt>
                <c:pt idx="159">
                  <c:v>4.6436654526111321</c:v>
                </c:pt>
                <c:pt idx="160">
                  <c:v>4.6031800733515738</c:v>
                </c:pt>
                <c:pt idx="161">
                  <c:v>4.6550327869775376</c:v>
                </c:pt>
                <c:pt idx="162">
                  <c:v>4.7274926225398044</c:v>
                </c:pt>
                <c:pt idx="163">
                  <c:v>4.8403515161970736</c:v>
                </c:pt>
                <c:pt idx="164">
                  <c:v>4.926184360558409</c:v>
                </c:pt>
                <c:pt idx="165">
                  <c:v>5.0975614837989145</c:v>
                </c:pt>
                <c:pt idx="166">
                  <c:v>5.0917194681825109</c:v>
                </c:pt>
                <c:pt idx="167">
                  <c:v>5.3131688483458515</c:v>
                </c:pt>
                <c:pt idx="168">
                  <c:v>5.2029523580738566</c:v>
                </c:pt>
                <c:pt idx="169">
                  <c:v>5.4341694168594383</c:v>
                </c:pt>
                <c:pt idx="170">
                  <c:v>5.7088306293429083</c:v>
                </c:pt>
                <c:pt idx="171">
                  <c:v>6.1339227370389935</c:v>
                </c:pt>
                <c:pt idx="172">
                  <c:v>6.0216578273712615</c:v>
                </c:pt>
                <c:pt idx="173">
                  <c:v>5.9694077570788986</c:v>
                </c:pt>
                <c:pt idx="174">
                  <c:v>6.0977208111722465</c:v>
                </c:pt>
                <c:pt idx="175">
                  <c:v>6.1350678724701799</c:v>
                </c:pt>
                <c:pt idx="176">
                  <c:v>6.2968101971418537</c:v>
                </c:pt>
                <c:pt idx="177">
                  <c:v>6.3280429423385742</c:v>
                </c:pt>
                <c:pt idx="178">
                  <c:v>6.2256027814778934</c:v>
                </c:pt>
                <c:pt idx="179">
                  <c:v>6.3128185954940479</c:v>
                </c:pt>
                <c:pt idx="180">
                  <c:v>6.3734209443715555</c:v>
                </c:pt>
                <c:pt idx="181">
                  <c:v>6.8113460796461522</c:v>
                </c:pt>
                <c:pt idx="182">
                  <c:v>6.9932119487068993</c:v>
                </c:pt>
                <c:pt idx="183">
                  <c:v>7.024189404127406</c:v>
                </c:pt>
                <c:pt idx="184">
                  <c:v>7.0539256421542467</c:v>
                </c:pt>
                <c:pt idx="185">
                  <c:v>7.0425325391810203</c:v>
                </c:pt>
                <c:pt idx="186">
                  <c:v>7.3130262396353478</c:v>
                </c:pt>
                <c:pt idx="187">
                  <c:v>7.1833939666892999</c:v>
                </c:pt>
                <c:pt idx="188">
                  <c:v>7.2743681551352415</c:v>
                </c:pt>
                <c:pt idx="189">
                  <c:v>7.2405778319539253</c:v>
                </c:pt>
                <c:pt idx="190">
                  <c:v>7.3756969463114741</c:v>
                </c:pt>
                <c:pt idx="191">
                  <c:v>7.5645904551425884</c:v>
                </c:pt>
                <c:pt idx="192">
                  <c:v>7.4501136869153877</c:v>
                </c:pt>
                <c:pt idx="193">
                  <c:v>7.5926774601238813</c:v>
                </c:pt>
                <c:pt idx="194">
                  <c:v>6.5463965912240152</c:v>
                </c:pt>
                <c:pt idx="195">
                  <c:v>6.6490395564810019</c:v>
                </c:pt>
                <c:pt idx="196">
                  <c:v>6.3977612588977824</c:v>
                </c:pt>
                <c:pt idx="197">
                  <c:v>6.1696629980326456</c:v>
                </c:pt>
                <c:pt idx="198">
                  <c:v>6.3504885504001507</c:v>
                </c:pt>
                <c:pt idx="199">
                  <c:v>6.361797682273453</c:v>
                </c:pt>
                <c:pt idx="200">
                  <c:v>6.3635391633653811</c:v>
                </c:pt>
                <c:pt idx="201">
                  <c:v>6.3505056397233188</c:v>
                </c:pt>
                <c:pt idx="202">
                  <c:v>6.4050880552921337</c:v>
                </c:pt>
                <c:pt idx="203">
                  <c:v>6.5885294478572032</c:v>
                </c:pt>
                <c:pt idx="204">
                  <c:v>6.4706963517785727</c:v>
                </c:pt>
                <c:pt idx="205">
                  <c:v>6.7345125666952983</c:v>
                </c:pt>
                <c:pt idx="206">
                  <c:v>6.7807712662871964</c:v>
                </c:pt>
                <c:pt idx="207">
                  <c:v>6.9436768128908684</c:v>
                </c:pt>
                <c:pt idx="208">
                  <c:v>6.9043421531353593</c:v>
                </c:pt>
                <c:pt idx="209">
                  <c:v>7.3543466623435902</c:v>
                </c:pt>
                <c:pt idx="210">
                  <c:v>7.0869687765515943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Gráfico_8B!$F$3</c:f>
              <c:strCache>
                <c:ptCount val="1"/>
                <c:pt idx="0">
                  <c:v>Total 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2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Gráfico_8B!$A$4:$A$214</c:f>
              <c:numCache>
                <c:formatCode>mmm\-yy</c:formatCode>
                <c:ptCount val="211"/>
                <c:pt idx="0">
                  <c:v>36130</c:v>
                </c:pt>
                <c:pt idx="1">
                  <c:v>36161</c:v>
                </c:pt>
                <c:pt idx="2">
                  <c:v>36192</c:v>
                </c:pt>
                <c:pt idx="3">
                  <c:v>36220</c:v>
                </c:pt>
                <c:pt idx="4">
                  <c:v>36251</c:v>
                </c:pt>
                <c:pt idx="5">
                  <c:v>36281</c:v>
                </c:pt>
                <c:pt idx="6">
                  <c:v>36312</c:v>
                </c:pt>
                <c:pt idx="7">
                  <c:v>36342</c:v>
                </c:pt>
                <c:pt idx="8">
                  <c:v>36373</c:v>
                </c:pt>
                <c:pt idx="9">
                  <c:v>36404</c:v>
                </c:pt>
                <c:pt idx="10">
                  <c:v>36434</c:v>
                </c:pt>
                <c:pt idx="11">
                  <c:v>36465</c:v>
                </c:pt>
                <c:pt idx="12">
                  <c:v>36495</c:v>
                </c:pt>
                <c:pt idx="13">
                  <c:v>36526</c:v>
                </c:pt>
                <c:pt idx="14">
                  <c:v>36557</c:v>
                </c:pt>
                <c:pt idx="15">
                  <c:v>36586</c:v>
                </c:pt>
                <c:pt idx="16">
                  <c:v>36617</c:v>
                </c:pt>
                <c:pt idx="17">
                  <c:v>36647</c:v>
                </c:pt>
                <c:pt idx="18">
                  <c:v>36678</c:v>
                </c:pt>
                <c:pt idx="19">
                  <c:v>36708</c:v>
                </c:pt>
                <c:pt idx="20">
                  <c:v>36739</c:v>
                </c:pt>
                <c:pt idx="21">
                  <c:v>36770</c:v>
                </c:pt>
                <c:pt idx="22">
                  <c:v>36800</c:v>
                </c:pt>
                <c:pt idx="23">
                  <c:v>36831</c:v>
                </c:pt>
                <c:pt idx="24">
                  <c:v>36861</c:v>
                </c:pt>
                <c:pt idx="25">
                  <c:v>36892</c:v>
                </c:pt>
                <c:pt idx="26">
                  <c:v>36923</c:v>
                </c:pt>
                <c:pt idx="27">
                  <c:v>36951</c:v>
                </c:pt>
                <c:pt idx="28">
                  <c:v>36982</c:v>
                </c:pt>
                <c:pt idx="29">
                  <c:v>37012</c:v>
                </c:pt>
                <c:pt idx="30">
                  <c:v>37043</c:v>
                </c:pt>
                <c:pt idx="31">
                  <c:v>37073</c:v>
                </c:pt>
                <c:pt idx="32">
                  <c:v>37104</c:v>
                </c:pt>
                <c:pt idx="33">
                  <c:v>37135</c:v>
                </c:pt>
                <c:pt idx="34">
                  <c:v>37165</c:v>
                </c:pt>
                <c:pt idx="35">
                  <c:v>37196</c:v>
                </c:pt>
                <c:pt idx="36">
                  <c:v>37226</c:v>
                </c:pt>
                <c:pt idx="37">
                  <c:v>37257</c:v>
                </c:pt>
                <c:pt idx="38">
                  <c:v>37288</c:v>
                </c:pt>
                <c:pt idx="39">
                  <c:v>37316</c:v>
                </c:pt>
                <c:pt idx="40">
                  <c:v>37347</c:v>
                </c:pt>
                <c:pt idx="41">
                  <c:v>37377</c:v>
                </c:pt>
                <c:pt idx="42">
                  <c:v>37408</c:v>
                </c:pt>
                <c:pt idx="43">
                  <c:v>37438</c:v>
                </c:pt>
                <c:pt idx="44">
                  <c:v>37469</c:v>
                </c:pt>
                <c:pt idx="45">
                  <c:v>37500</c:v>
                </c:pt>
                <c:pt idx="46">
                  <c:v>37530</c:v>
                </c:pt>
                <c:pt idx="47">
                  <c:v>37561</c:v>
                </c:pt>
                <c:pt idx="48">
                  <c:v>37591</c:v>
                </c:pt>
                <c:pt idx="49">
                  <c:v>37622</c:v>
                </c:pt>
                <c:pt idx="50">
                  <c:v>37653</c:v>
                </c:pt>
                <c:pt idx="51">
                  <c:v>37681</c:v>
                </c:pt>
                <c:pt idx="52">
                  <c:v>37712</c:v>
                </c:pt>
                <c:pt idx="53">
                  <c:v>37742</c:v>
                </c:pt>
                <c:pt idx="54">
                  <c:v>37773</c:v>
                </c:pt>
                <c:pt idx="55">
                  <c:v>37803</c:v>
                </c:pt>
                <c:pt idx="56">
                  <c:v>37834</c:v>
                </c:pt>
                <c:pt idx="57">
                  <c:v>37865</c:v>
                </c:pt>
                <c:pt idx="58">
                  <c:v>37895</c:v>
                </c:pt>
                <c:pt idx="59">
                  <c:v>37926</c:v>
                </c:pt>
                <c:pt idx="60">
                  <c:v>37956</c:v>
                </c:pt>
                <c:pt idx="61">
                  <c:v>37987</c:v>
                </c:pt>
                <c:pt idx="62">
                  <c:v>38018</c:v>
                </c:pt>
                <c:pt idx="63">
                  <c:v>38047</c:v>
                </c:pt>
                <c:pt idx="64">
                  <c:v>38078</c:v>
                </c:pt>
                <c:pt idx="65">
                  <c:v>38108</c:v>
                </c:pt>
                <c:pt idx="66">
                  <c:v>38139</c:v>
                </c:pt>
                <c:pt idx="67">
                  <c:v>38169</c:v>
                </c:pt>
                <c:pt idx="68">
                  <c:v>38200</c:v>
                </c:pt>
                <c:pt idx="69">
                  <c:v>38231</c:v>
                </c:pt>
                <c:pt idx="70">
                  <c:v>38261</c:v>
                </c:pt>
                <c:pt idx="71">
                  <c:v>38292</c:v>
                </c:pt>
                <c:pt idx="72">
                  <c:v>38322</c:v>
                </c:pt>
                <c:pt idx="73">
                  <c:v>38353</c:v>
                </c:pt>
                <c:pt idx="74">
                  <c:v>38384</c:v>
                </c:pt>
                <c:pt idx="75">
                  <c:v>38412</c:v>
                </c:pt>
                <c:pt idx="76">
                  <c:v>38443</c:v>
                </c:pt>
                <c:pt idx="77">
                  <c:v>38473</c:v>
                </c:pt>
                <c:pt idx="78">
                  <c:v>38504</c:v>
                </c:pt>
                <c:pt idx="79">
                  <c:v>38534</c:v>
                </c:pt>
                <c:pt idx="80">
                  <c:v>38565</c:v>
                </c:pt>
                <c:pt idx="81">
                  <c:v>38596</c:v>
                </c:pt>
                <c:pt idx="82">
                  <c:v>38626</c:v>
                </c:pt>
                <c:pt idx="83">
                  <c:v>38657</c:v>
                </c:pt>
                <c:pt idx="84">
                  <c:v>38687</c:v>
                </c:pt>
                <c:pt idx="85">
                  <c:v>38718</c:v>
                </c:pt>
                <c:pt idx="86">
                  <c:v>38749</c:v>
                </c:pt>
                <c:pt idx="87">
                  <c:v>38777</c:v>
                </c:pt>
                <c:pt idx="88">
                  <c:v>38808</c:v>
                </c:pt>
                <c:pt idx="89">
                  <c:v>38838</c:v>
                </c:pt>
                <c:pt idx="90">
                  <c:v>38869</c:v>
                </c:pt>
                <c:pt idx="91">
                  <c:v>38899</c:v>
                </c:pt>
                <c:pt idx="92">
                  <c:v>38930</c:v>
                </c:pt>
                <c:pt idx="93">
                  <c:v>38961</c:v>
                </c:pt>
                <c:pt idx="94">
                  <c:v>38991</c:v>
                </c:pt>
                <c:pt idx="95">
                  <c:v>39022</c:v>
                </c:pt>
                <c:pt idx="96">
                  <c:v>39052</c:v>
                </c:pt>
                <c:pt idx="97">
                  <c:v>39083</c:v>
                </c:pt>
                <c:pt idx="98">
                  <c:v>39114</c:v>
                </c:pt>
                <c:pt idx="99">
                  <c:v>39142</c:v>
                </c:pt>
                <c:pt idx="100">
                  <c:v>39173</c:v>
                </c:pt>
                <c:pt idx="101">
                  <c:v>39203</c:v>
                </c:pt>
                <c:pt idx="102">
                  <c:v>39234</c:v>
                </c:pt>
                <c:pt idx="103">
                  <c:v>39264</c:v>
                </c:pt>
                <c:pt idx="104">
                  <c:v>39295</c:v>
                </c:pt>
                <c:pt idx="105">
                  <c:v>39326</c:v>
                </c:pt>
                <c:pt idx="106">
                  <c:v>39356</c:v>
                </c:pt>
                <c:pt idx="107">
                  <c:v>39387</c:v>
                </c:pt>
                <c:pt idx="108">
                  <c:v>39417</c:v>
                </c:pt>
                <c:pt idx="109">
                  <c:v>39448</c:v>
                </c:pt>
                <c:pt idx="110">
                  <c:v>39479</c:v>
                </c:pt>
                <c:pt idx="111">
                  <c:v>39508</c:v>
                </c:pt>
                <c:pt idx="112">
                  <c:v>39539</c:v>
                </c:pt>
                <c:pt idx="113">
                  <c:v>39569</c:v>
                </c:pt>
                <c:pt idx="114">
                  <c:v>39600</c:v>
                </c:pt>
                <c:pt idx="115">
                  <c:v>39630</c:v>
                </c:pt>
                <c:pt idx="116">
                  <c:v>39661</c:v>
                </c:pt>
                <c:pt idx="117">
                  <c:v>39692</c:v>
                </c:pt>
                <c:pt idx="118">
                  <c:v>39722</c:v>
                </c:pt>
                <c:pt idx="119">
                  <c:v>39753</c:v>
                </c:pt>
                <c:pt idx="120">
                  <c:v>39783</c:v>
                </c:pt>
                <c:pt idx="121">
                  <c:v>39814</c:v>
                </c:pt>
                <c:pt idx="122">
                  <c:v>39845</c:v>
                </c:pt>
                <c:pt idx="123">
                  <c:v>39873</c:v>
                </c:pt>
                <c:pt idx="124">
                  <c:v>39904</c:v>
                </c:pt>
                <c:pt idx="125">
                  <c:v>39934</c:v>
                </c:pt>
                <c:pt idx="126">
                  <c:v>39965</c:v>
                </c:pt>
                <c:pt idx="127">
                  <c:v>39995</c:v>
                </c:pt>
                <c:pt idx="128">
                  <c:v>40026</c:v>
                </c:pt>
                <c:pt idx="129">
                  <c:v>40057</c:v>
                </c:pt>
                <c:pt idx="130">
                  <c:v>40087</c:v>
                </c:pt>
                <c:pt idx="131">
                  <c:v>40118</c:v>
                </c:pt>
                <c:pt idx="132">
                  <c:v>40148</c:v>
                </c:pt>
                <c:pt idx="133">
                  <c:v>40179</c:v>
                </c:pt>
                <c:pt idx="134">
                  <c:v>40210</c:v>
                </c:pt>
                <c:pt idx="135">
                  <c:v>40238</c:v>
                </c:pt>
                <c:pt idx="136">
                  <c:v>40269</c:v>
                </c:pt>
                <c:pt idx="137">
                  <c:v>40299</c:v>
                </c:pt>
                <c:pt idx="138">
                  <c:v>40330</c:v>
                </c:pt>
                <c:pt idx="139">
                  <c:v>40360</c:v>
                </c:pt>
                <c:pt idx="140">
                  <c:v>40391</c:v>
                </c:pt>
                <c:pt idx="141">
                  <c:v>40422</c:v>
                </c:pt>
                <c:pt idx="142">
                  <c:v>40452</c:v>
                </c:pt>
                <c:pt idx="143">
                  <c:v>40483</c:v>
                </c:pt>
                <c:pt idx="144">
                  <c:v>40513</c:v>
                </c:pt>
                <c:pt idx="145">
                  <c:v>40544</c:v>
                </c:pt>
                <c:pt idx="146">
                  <c:v>40575</c:v>
                </c:pt>
                <c:pt idx="147">
                  <c:v>40603</c:v>
                </c:pt>
                <c:pt idx="148">
                  <c:v>40634</c:v>
                </c:pt>
                <c:pt idx="149">
                  <c:v>40664</c:v>
                </c:pt>
                <c:pt idx="150">
                  <c:v>40695</c:v>
                </c:pt>
                <c:pt idx="151">
                  <c:v>40725</c:v>
                </c:pt>
                <c:pt idx="152">
                  <c:v>40756</c:v>
                </c:pt>
                <c:pt idx="153">
                  <c:v>40787</c:v>
                </c:pt>
                <c:pt idx="154">
                  <c:v>40817</c:v>
                </c:pt>
                <c:pt idx="155">
                  <c:v>40848</c:v>
                </c:pt>
                <c:pt idx="156">
                  <c:v>40878</c:v>
                </c:pt>
                <c:pt idx="157">
                  <c:v>40909</c:v>
                </c:pt>
                <c:pt idx="158">
                  <c:v>40940</c:v>
                </c:pt>
                <c:pt idx="159">
                  <c:v>40969</c:v>
                </c:pt>
                <c:pt idx="160">
                  <c:v>41000</c:v>
                </c:pt>
                <c:pt idx="161">
                  <c:v>41030</c:v>
                </c:pt>
                <c:pt idx="162">
                  <c:v>41061</c:v>
                </c:pt>
                <c:pt idx="163">
                  <c:v>41091</c:v>
                </c:pt>
                <c:pt idx="164">
                  <c:v>41122</c:v>
                </c:pt>
                <c:pt idx="165">
                  <c:v>41153</c:v>
                </c:pt>
                <c:pt idx="166">
                  <c:v>41183</c:v>
                </c:pt>
                <c:pt idx="167">
                  <c:v>41214</c:v>
                </c:pt>
                <c:pt idx="168">
                  <c:v>41244</c:v>
                </c:pt>
                <c:pt idx="169">
                  <c:v>41275</c:v>
                </c:pt>
                <c:pt idx="170">
                  <c:v>41306</c:v>
                </c:pt>
                <c:pt idx="171">
                  <c:v>41334</c:v>
                </c:pt>
                <c:pt idx="172">
                  <c:v>41365</c:v>
                </c:pt>
                <c:pt idx="173">
                  <c:v>41395</c:v>
                </c:pt>
                <c:pt idx="174">
                  <c:v>41426</c:v>
                </c:pt>
                <c:pt idx="175">
                  <c:v>41456</c:v>
                </c:pt>
                <c:pt idx="176">
                  <c:v>41487</c:v>
                </c:pt>
                <c:pt idx="177">
                  <c:v>41518</c:v>
                </c:pt>
                <c:pt idx="178">
                  <c:v>41548</c:v>
                </c:pt>
                <c:pt idx="179">
                  <c:v>41579</c:v>
                </c:pt>
                <c:pt idx="180">
                  <c:v>41609</c:v>
                </c:pt>
                <c:pt idx="181">
                  <c:v>41640</c:v>
                </c:pt>
                <c:pt idx="182">
                  <c:v>41671</c:v>
                </c:pt>
                <c:pt idx="183">
                  <c:v>41699</c:v>
                </c:pt>
                <c:pt idx="184">
                  <c:v>41730</c:v>
                </c:pt>
                <c:pt idx="185">
                  <c:v>41760</c:v>
                </c:pt>
                <c:pt idx="186">
                  <c:v>41791</c:v>
                </c:pt>
                <c:pt idx="187">
                  <c:v>41821</c:v>
                </c:pt>
                <c:pt idx="188">
                  <c:v>41852</c:v>
                </c:pt>
                <c:pt idx="189">
                  <c:v>41883</c:v>
                </c:pt>
                <c:pt idx="190">
                  <c:v>41913</c:v>
                </c:pt>
                <c:pt idx="191">
                  <c:v>41944</c:v>
                </c:pt>
                <c:pt idx="192">
                  <c:v>41974</c:v>
                </c:pt>
                <c:pt idx="193">
                  <c:v>42005</c:v>
                </c:pt>
                <c:pt idx="194">
                  <c:v>42036</c:v>
                </c:pt>
                <c:pt idx="195">
                  <c:v>42064</c:v>
                </c:pt>
                <c:pt idx="196">
                  <c:v>42095</c:v>
                </c:pt>
                <c:pt idx="197">
                  <c:v>42125</c:v>
                </c:pt>
                <c:pt idx="198">
                  <c:v>42156</c:v>
                </c:pt>
                <c:pt idx="199">
                  <c:v>42186</c:v>
                </c:pt>
                <c:pt idx="200">
                  <c:v>42217</c:v>
                </c:pt>
                <c:pt idx="201">
                  <c:v>42248</c:v>
                </c:pt>
                <c:pt idx="202">
                  <c:v>42278</c:v>
                </c:pt>
                <c:pt idx="203">
                  <c:v>42309</c:v>
                </c:pt>
                <c:pt idx="204">
                  <c:v>42339</c:v>
                </c:pt>
                <c:pt idx="205">
                  <c:v>42370</c:v>
                </c:pt>
                <c:pt idx="206">
                  <c:v>42401</c:v>
                </c:pt>
                <c:pt idx="207">
                  <c:v>42430</c:v>
                </c:pt>
                <c:pt idx="208">
                  <c:v>42461</c:v>
                </c:pt>
                <c:pt idx="209">
                  <c:v>42491</c:v>
                </c:pt>
                <c:pt idx="210">
                  <c:v>42522</c:v>
                </c:pt>
              </c:numCache>
            </c:numRef>
          </c:cat>
          <c:val>
            <c:numRef>
              <c:f>Gráfico_8B!$F$4:$F$214</c:f>
              <c:numCache>
                <c:formatCode>0.0</c:formatCode>
                <c:ptCount val="211"/>
                <c:pt idx="0">
                  <c:v>10.618019472143349</c:v>
                </c:pt>
                <c:pt idx="1">
                  <c:v>12.087305287420932</c:v>
                </c:pt>
                <c:pt idx="2">
                  <c:v>12.870428834682228</c:v>
                </c:pt>
                <c:pt idx="3">
                  <c:v>13.669135178322962</c:v>
                </c:pt>
                <c:pt idx="4">
                  <c:v>14.641145792378287</c:v>
                </c:pt>
                <c:pt idx="5">
                  <c:v>14.177321284464929</c:v>
                </c:pt>
                <c:pt idx="6">
                  <c:v>12.824030976114067</c:v>
                </c:pt>
                <c:pt idx="7">
                  <c:v>13.397457577611574</c:v>
                </c:pt>
                <c:pt idx="8">
                  <c:v>13.477143276208469</c:v>
                </c:pt>
                <c:pt idx="9">
                  <c:v>13.315482521916669</c:v>
                </c:pt>
                <c:pt idx="10">
                  <c:v>14.30845654860512</c:v>
                </c:pt>
                <c:pt idx="11">
                  <c:v>16.186922870391935</c:v>
                </c:pt>
                <c:pt idx="12">
                  <c:v>13.471831706662195</c:v>
                </c:pt>
                <c:pt idx="13">
                  <c:v>14.444737003007507</c:v>
                </c:pt>
                <c:pt idx="14">
                  <c:v>12.769521789491787</c:v>
                </c:pt>
                <c:pt idx="15">
                  <c:v>12.086515205946657</c:v>
                </c:pt>
                <c:pt idx="16">
                  <c:v>11.540502165397056</c:v>
                </c:pt>
                <c:pt idx="17">
                  <c:v>11.170743050788246</c:v>
                </c:pt>
                <c:pt idx="18">
                  <c:v>10.444279445289727</c:v>
                </c:pt>
                <c:pt idx="19">
                  <c:v>11.432004253455698</c:v>
                </c:pt>
                <c:pt idx="20">
                  <c:v>11.832785909283075</c:v>
                </c:pt>
                <c:pt idx="21">
                  <c:v>12.159472756937504</c:v>
                </c:pt>
                <c:pt idx="22">
                  <c:v>11.40111150062838</c:v>
                </c:pt>
                <c:pt idx="23">
                  <c:v>11.362612631169068</c:v>
                </c:pt>
                <c:pt idx="24">
                  <c:v>10.839533342735725</c:v>
                </c:pt>
                <c:pt idx="25">
                  <c:v>11.285914847414812</c:v>
                </c:pt>
                <c:pt idx="26">
                  <c:v>11.226004584647658</c:v>
                </c:pt>
                <c:pt idx="27">
                  <c:v>11.184176902338393</c:v>
                </c:pt>
                <c:pt idx="28">
                  <c:v>11.110178384630951</c:v>
                </c:pt>
                <c:pt idx="29">
                  <c:v>10.846077570373843</c:v>
                </c:pt>
                <c:pt idx="30">
                  <c:v>10.526171036873349</c:v>
                </c:pt>
                <c:pt idx="31">
                  <c:v>10.606375517788102</c:v>
                </c:pt>
                <c:pt idx="32">
                  <c:v>10.591086249220092</c:v>
                </c:pt>
                <c:pt idx="33">
                  <c:v>10.502165379115873</c:v>
                </c:pt>
                <c:pt idx="34">
                  <c:v>10.351730558423565</c:v>
                </c:pt>
                <c:pt idx="35">
                  <c:v>10.074002240973225</c:v>
                </c:pt>
                <c:pt idx="36">
                  <c:v>9.5379084397792884</c:v>
                </c:pt>
                <c:pt idx="37">
                  <c:v>13.760696870457103</c:v>
                </c:pt>
                <c:pt idx="38">
                  <c:v>13.642144286877043</c:v>
                </c:pt>
                <c:pt idx="39">
                  <c:v>13.722313936141438</c:v>
                </c:pt>
                <c:pt idx="40">
                  <c:v>13.504206355002058</c:v>
                </c:pt>
                <c:pt idx="41">
                  <c:v>13.408734576376851</c:v>
                </c:pt>
                <c:pt idx="42">
                  <c:v>13.156236849579813</c:v>
                </c:pt>
                <c:pt idx="43">
                  <c:v>12.795471799286849</c:v>
                </c:pt>
                <c:pt idx="44">
                  <c:v>12.412743996054562</c:v>
                </c:pt>
                <c:pt idx="45">
                  <c:v>12.067802873483902</c:v>
                </c:pt>
                <c:pt idx="46">
                  <c:v>11.89785705380433</c:v>
                </c:pt>
                <c:pt idx="47">
                  <c:v>11.859270315102171</c:v>
                </c:pt>
                <c:pt idx="48">
                  <c:v>11.01589049435367</c:v>
                </c:pt>
                <c:pt idx="49">
                  <c:v>11.005856037937821</c:v>
                </c:pt>
                <c:pt idx="50">
                  <c:v>10.977485577653736</c:v>
                </c:pt>
                <c:pt idx="51">
                  <c:v>11.108049683588954</c:v>
                </c:pt>
                <c:pt idx="52">
                  <c:v>10.880563915177742</c:v>
                </c:pt>
                <c:pt idx="53">
                  <c:v>10.916304737827671</c:v>
                </c:pt>
                <c:pt idx="54">
                  <c:v>10.584595002882864</c:v>
                </c:pt>
                <c:pt idx="55">
                  <c:v>10.239327201370456</c:v>
                </c:pt>
                <c:pt idx="56">
                  <c:v>10.274956470359914</c:v>
                </c:pt>
                <c:pt idx="57">
                  <c:v>10.068269678366603</c:v>
                </c:pt>
                <c:pt idx="58">
                  <c:v>9.7819876218494493</c:v>
                </c:pt>
                <c:pt idx="59">
                  <c:v>9.6679957293985073</c:v>
                </c:pt>
                <c:pt idx="60">
                  <c:v>8.7452716243404005</c:v>
                </c:pt>
                <c:pt idx="61">
                  <c:v>8.7972845742146788</c:v>
                </c:pt>
                <c:pt idx="62">
                  <c:v>8.6462396704703419</c:v>
                </c:pt>
                <c:pt idx="63">
                  <c:v>8.6472776006873708</c:v>
                </c:pt>
                <c:pt idx="64">
                  <c:v>8.6302430356799995</c:v>
                </c:pt>
                <c:pt idx="65">
                  <c:v>8.2315879274082455</c:v>
                </c:pt>
                <c:pt idx="66">
                  <c:v>7.2079620968999789</c:v>
                </c:pt>
                <c:pt idx="67">
                  <c:v>7.1362783900055469</c:v>
                </c:pt>
                <c:pt idx="68">
                  <c:v>6.6559050338044816</c:v>
                </c:pt>
                <c:pt idx="69">
                  <c:v>6.0467986782961711</c:v>
                </c:pt>
                <c:pt idx="70">
                  <c:v>5.8882378550242196</c:v>
                </c:pt>
                <c:pt idx="71">
                  <c:v>5.6863269600525452</c:v>
                </c:pt>
                <c:pt idx="72">
                  <c:v>4.5651602686133721</c:v>
                </c:pt>
                <c:pt idx="73">
                  <c:v>4.8448683438205178</c:v>
                </c:pt>
                <c:pt idx="74">
                  <c:v>4.7972223524322901</c:v>
                </c:pt>
                <c:pt idx="75">
                  <c:v>4.8640117963545375</c:v>
                </c:pt>
                <c:pt idx="76">
                  <c:v>4.7145525156558703</c:v>
                </c:pt>
                <c:pt idx="77">
                  <c:v>4.7802875559826115</c:v>
                </c:pt>
                <c:pt idx="78">
                  <c:v>4.389562034242708</c:v>
                </c:pt>
                <c:pt idx="79">
                  <c:v>4.5111873134473521</c:v>
                </c:pt>
                <c:pt idx="80">
                  <c:v>4.4638425433909905</c:v>
                </c:pt>
                <c:pt idx="81">
                  <c:v>4.3308433454653059</c:v>
                </c:pt>
                <c:pt idx="82">
                  <c:v>4.4273394995485305</c:v>
                </c:pt>
                <c:pt idx="83">
                  <c:v>4.3172431025740527</c:v>
                </c:pt>
                <c:pt idx="84">
                  <c:v>3.5737805362574817</c:v>
                </c:pt>
                <c:pt idx="85">
                  <c:v>3.8966255834872827</c:v>
                </c:pt>
                <c:pt idx="86">
                  <c:v>3.8840899133554601</c:v>
                </c:pt>
                <c:pt idx="87">
                  <c:v>3.9898779351710454</c:v>
                </c:pt>
                <c:pt idx="88">
                  <c:v>4.0372249838478966</c:v>
                </c:pt>
                <c:pt idx="89">
                  <c:v>4.3360736573801715</c:v>
                </c:pt>
                <c:pt idx="90">
                  <c:v>3.6578649440134177</c:v>
                </c:pt>
                <c:pt idx="91">
                  <c:v>3.750786196825552</c:v>
                </c:pt>
                <c:pt idx="92">
                  <c:v>3.5107050142368439</c:v>
                </c:pt>
                <c:pt idx="93">
                  <c:v>3.4878702316980559</c:v>
                </c:pt>
                <c:pt idx="94">
                  <c:v>3.540588705695352</c:v>
                </c:pt>
                <c:pt idx="95">
                  <c:v>3.4498740566352315</c:v>
                </c:pt>
                <c:pt idx="96">
                  <c:v>3.2074090862312881</c:v>
                </c:pt>
                <c:pt idx="97">
                  <c:v>3.4300061651797704</c:v>
                </c:pt>
                <c:pt idx="98">
                  <c:v>3.4462647626047596</c:v>
                </c:pt>
                <c:pt idx="99">
                  <c:v>3.4604488506597728</c:v>
                </c:pt>
                <c:pt idx="100">
                  <c:v>3.6617900192127495</c:v>
                </c:pt>
                <c:pt idx="101">
                  <c:v>3.5742397725115018</c:v>
                </c:pt>
                <c:pt idx="102">
                  <c:v>3.608582043452055</c:v>
                </c:pt>
                <c:pt idx="103">
                  <c:v>3.7444466002434122</c:v>
                </c:pt>
                <c:pt idx="104">
                  <c:v>3.702149498771405</c:v>
                </c:pt>
                <c:pt idx="105">
                  <c:v>3.7433083154823308</c:v>
                </c:pt>
                <c:pt idx="106">
                  <c:v>3.8561431804848909</c:v>
                </c:pt>
                <c:pt idx="107">
                  <c:v>3.9942416149614379</c:v>
                </c:pt>
                <c:pt idx="108">
                  <c:v>3.7598040454919062</c:v>
                </c:pt>
                <c:pt idx="109">
                  <c:v>4.0633682561050577</c:v>
                </c:pt>
                <c:pt idx="110">
                  <c:v>4.2191645173276227</c:v>
                </c:pt>
                <c:pt idx="111">
                  <c:v>4.5647999725002784</c:v>
                </c:pt>
                <c:pt idx="112">
                  <c:v>4.5625536807718632</c:v>
                </c:pt>
                <c:pt idx="113">
                  <c:v>4.7270159240941867</c:v>
                </c:pt>
                <c:pt idx="114">
                  <c:v>4.506654590787246</c:v>
                </c:pt>
                <c:pt idx="115">
                  <c:v>4.4942708074153588</c:v>
                </c:pt>
                <c:pt idx="116">
                  <c:v>4.7642548422984357</c:v>
                </c:pt>
                <c:pt idx="117">
                  <c:v>4.6901057355658171</c:v>
                </c:pt>
                <c:pt idx="118">
                  <c:v>4.6584232822974192</c:v>
                </c:pt>
                <c:pt idx="119">
                  <c:v>4.9663444723839669</c:v>
                </c:pt>
                <c:pt idx="120">
                  <c:v>4.5912083285280092</c:v>
                </c:pt>
                <c:pt idx="121">
                  <c:v>5.0014264302679763</c:v>
                </c:pt>
                <c:pt idx="122">
                  <c:v>5.1451523592792503</c:v>
                </c:pt>
                <c:pt idx="123">
                  <c:v>5.1676329425298748</c:v>
                </c:pt>
                <c:pt idx="124">
                  <c:v>5.3518670591348547</c:v>
                </c:pt>
                <c:pt idx="125">
                  <c:v>5.3905630376239992</c:v>
                </c:pt>
                <c:pt idx="126">
                  <c:v>5.2402213268982063</c:v>
                </c:pt>
                <c:pt idx="127">
                  <c:v>5.1066739844939901</c:v>
                </c:pt>
                <c:pt idx="128">
                  <c:v>5.3424959430091183</c:v>
                </c:pt>
                <c:pt idx="129">
                  <c:v>5.1018160582215764</c:v>
                </c:pt>
                <c:pt idx="130">
                  <c:v>5.1409242892722</c:v>
                </c:pt>
                <c:pt idx="131">
                  <c:v>5.2133574000361023</c:v>
                </c:pt>
                <c:pt idx="132">
                  <c:v>4.5858333397022957</c:v>
                </c:pt>
                <c:pt idx="133">
                  <c:v>4.8599375524701562</c:v>
                </c:pt>
                <c:pt idx="134">
                  <c:v>4.9723677672142959</c:v>
                </c:pt>
                <c:pt idx="135">
                  <c:v>4.8675164512988625</c:v>
                </c:pt>
                <c:pt idx="136">
                  <c:v>4.9718978707960888</c:v>
                </c:pt>
                <c:pt idx="137">
                  <c:v>4.7652667962197626</c:v>
                </c:pt>
                <c:pt idx="138">
                  <c:v>4.4090586303208941</c:v>
                </c:pt>
                <c:pt idx="139">
                  <c:v>4.4530296878909743</c:v>
                </c:pt>
                <c:pt idx="140">
                  <c:v>4.2667331891127835</c:v>
                </c:pt>
                <c:pt idx="141">
                  <c:v>3.9175144944808946</c:v>
                </c:pt>
                <c:pt idx="142">
                  <c:v>3.8994103093933026</c:v>
                </c:pt>
                <c:pt idx="143">
                  <c:v>3.7038845468197459</c:v>
                </c:pt>
                <c:pt idx="144">
                  <c:v>3.2199867195202563</c:v>
                </c:pt>
                <c:pt idx="145">
                  <c:v>3.4380527418300018</c:v>
                </c:pt>
                <c:pt idx="146">
                  <c:v>3.490856334044766</c:v>
                </c:pt>
                <c:pt idx="147">
                  <c:v>3.4165191298156081</c:v>
                </c:pt>
                <c:pt idx="148">
                  <c:v>3.4542613505064859</c:v>
                </c:pt>
                <c:pt idx="149">
                  <c:v>3.2297191602965198</c:v>
                </c:pt>
                <c:pt idx="150">
                  <c:v>3.1537020177141275</c:v>
                </c:pt>
                <c:pt idx="151">
                  <c:v>3.2477937040575227</c:v>
                </c:pt>
                <c:pt idx="152">
                  <c:v>3.1691946091751393</c:v>
                </c:pt>
                <c:pt idx="153">
                  <c:v>3.1660767062986852</c:v>
                </c:pt>
                <c:pt idx="154">
                  <c:v>3.2663429216573983</c:v>
                </c:pt>
                <c:pt idx="155">
                  <c:v>3.1414435732416859</c:v>
                </c:pt>
                <c:pt idx="156">
                  <c:v>2.8029710732072219</c:v>
                </c:pt>
                <c:pt idx="157">
                  <c:v>3.0584765461249988</c:v>
                </c:pt>
                <c:pt idx="158">
                  <c:v>3.1634361288317838</c:v>
                </c:pt>
                <c:pt idx="159">
                  <c:v>3.1658332590289189</c:v>
                </c:pt>
                <c:pt idx="160">
                  <c:v>3.3465777683836198</c:v>
                </c:pt>
                <c:pt idx="161">
                  <c:v>3.278878824718316</c:v>
                </c:pt>
                <c:pt idx="162">
                  <c:v>3.2337913729914454</c:v>
                </c:pt>
                <c:pt idx="163">
                  <c:v>3.317406223712219</c:v>
                </c:pt>
                <c:pt idx="164">
                  <c:v>3.2750084614305361</c:v>
                </c:pt>
                <c:pt idx="165">
                  <c:v>3.2964129285078099</c:v>
                </c:pt>
                <c:pt idx="166">
                  <c:v>3.2596024202061447</c:v>
                </c:pt>
                <c:pt idx="167">
                  <c:v>3.3415667955995332</c:v>
                </c:pt>
                <c:pt idx="168">
                  <c:v>3.1557654188886319</c:v>
                </c:pt>
                <c:pt idx="169">
                  <c:v>3.3470656471866391</c:v>
                </c:pt>
                <c:pt idx="170">
                  <c:v>3.3956704151778436</c:v>
                </c:pt>
                <c:pt idx="171">
                  <c:v>3.6133560996443355</c:v>
                </c:pt>
                <c:pt idx="172">
                  <c:v>3.6012933772873335</c:v>
                </c:pt>
                <c:pt idx="173">
                  <c:v>3.4434082151094811</c:v>
                </c:pt>
                <c:pt idx="174">
                  <c:v>3.3691314749280132</c:v>
                </c:pt>
                <c:pt idx="175">
                  <c:v>3.2673644299699554</c:v>
                </c:pt>
                <c:pt idx="176">
                  <c:v>3.3622310078089432</c:v>
                </c:pt>
                <c:pt idx="177">
                  <c:v>3.3556131048035551</c:v>
                </c:pt>
                <c:pt idx="178">
                  <c:v>3.3128258313650409</c:v>
                </c:pt>
                <c:pt idx="179">
                  <c:v>3.4016451256406901</c:v>
                </c:pt>
                <c:pt idx="180">
                  <c:v>3.1197777371697559</c:v>
                </c:pt>
                <c:pt idx="181">
                  <c:v>3.2806017221085289</c:v>
                </c:pt>
                <c:pt idx="182">
                  <c:v>3.3278954521023287</c:v>
                </c:pt>
                <c:pt idx="183">
                  <c:v>3.4124984756290186</c:v>
                </c:pt>
                <c:pt idx="184">
                  <c:v>3.4702782201943019</c:v>
                </c:pt>
                <c:pt idx="185">
                  <c:v>3.4416448681974745</c:v>
                </c:pt>
                <c:pt idx="186">
                  <c:v>3.4714394717561277</c:v>
                </c:pt>
                <c:pt idx="187">
                  <c:v>3.3464885334028889</c:v>
                </c:pt>
                <c:pt idx="188">
                  <c:v>3.5011034522761619</c:v>
                </c:pt>
                <c:pt idx="189">
                  <c:v>3.4666160448053973</c:v>
                </c:pt>
                <c:pt idx="190">
                  <c:v>3.4361189216140504</c:v>
                </c:pt>
                <c:pt idx="191">
                  <c:v>3.4804018233722998</c:v>
                </c:pt>
                <c:pt idx="192">
                  <c:v>3.2499893548519072</c:v>
                </c:pt>
                <c:pt idx="193">
                  <c:v>3.4440741564672783</c:v>
                </c:pt>
                <c:pt idx="194">
                  <c:v>3.4361796960534465</c:v>
                </c:pt>
                <c:pt idx="195">
                  <c:v>3.3782421193293688</c:v>
                </c:pt>
                <c:pt idx="196">
                  <c:v>3.4962384436892551</c:v>
                </c:pt>
                <c:pt idx="197">
                  <c:v>3.4990285334613542</c:v>
                </c:pt>
                <c:pt idx="198">
                  <c:v>3.5114755306538266</c:v>
                </c:pt>
                <c:pt idx="199">
                  <c:v>3.4070018537985782</c:v>
                </c:pt>
                <c:pt idx="200">
                  <c:v>3.4322948124065102</c:v>
                </c:pt>
                <c:pt idx="201">
                  <c:v>3.3974998362980102</c:v>
                </c:pt>
                <c:pt idx="202">
                  <c:v>3.3650932173232992</c:v>
                </c:pt>
                <c:pt idx="203">
                  <c:v>3.456609007938706</c:v>
                </c:pt>
                <c:pt idx="204">
                  <c:v>3.2190049064085109</c:v>
                </c:pt>
                <c:pt idx="205">
                  <c:v>3.3941299925660404</c:v>
                </c:pt>
                <c:pt idx="206">
                  <c:v>3.4815649732363423</c:v>
                </c:pt>
                <c:pt idx="207">
                  <c:v>3.578985863593962</c:v>
                </c:pt>
                <c:pt idx="208">
                  <c:v>3.637065595526527</c:v>
                </c:pt>
                <c:pt idx="209">
                  <c:v>3.65080123480341</c:v>
                </c:pt>
                <c:pt idx="210">
                  <c:v>3.4962371983867016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54848"/>
        <c:axId val="155460736"/>
      </c:lineChart>
      <c:dateAx>
        <c:axId val="155454848"/>
        <c:scaling>
          <c:orientation val="minMax"/>
          <c:max val="42522"/>
          <c:min val="40330"/>
        </c:scaling>
        <c:delete val="0"/>
        <c:axPos val="b"/>
        <c:numFmt formatCode="mmm\-yy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55460736"/>
        <c:crosses val="autoZero"/>
        <c:auto val="1"/>
        <c:lblOffset val="100"/>
        <c:baseTimeUnit val="months"/>
        <c:majorUnit val="1"/>
        <c:majorTimeUnit val="years"/>
        <c:minorUnit val="2"/>
        <c:minorTimeUnit val="years"/>
      </c:dateAx>
      <c:valAx>
        <c:axId val="155460736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4998504933718781E-3"/>
            </c:manualLayout>
          </c:layout>
          <c:overlay val="0"/>
        </c:title>
        <c:numFmt formatCode="#,##0.0" sourceLinked="0"/>
        <c:majorTickMark val="none"/>
        <c:minorTickMark val="in"/>
        <c:tickLblPos val="nextTo"/>
        <c:spPr>
          <a:ln w="9525">
            <a:solidFill>
              <a:sysClr val="windowText" lastClr="000000"/>
            </a:solidFill>
          </a:ln>
        </c:spPr>
        <c:crossAx val="155454848"/>
        <c:crosses val="autoZero"/>
        <c:crossBetween val="between"/>
        <c:minorUnit val="2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4.0827495969532002E-2"/>
          <c:y val="0.84677630486062661"/>
          <c:w val="0.91452342344447302"/>
          <c:h val="0.14647264028705273"/>
        </c:manualLayout>
      </c:layout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9'!$A$3</c:f>
              <c:strCache>
                <c:ptCount val="1"/>
                <c:pt idx="0">
                  <c:v>Títulos de tesorería – TES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strRef>
              <c:f>'Gráfico 9'!$B$2:$F$2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'Gráfico 9'!$B$3:$F$3</c:f>
              <c:numCache>
                <c:formatCode>0.0%</c:formatCode>
                <c:ptCount val="5"/>
                <c:pt idx="0">
                  <c:v>0.40856239127096661</c:v>
                </c:pt>
                <c:pt idx="1">
                  <c:v>0.40320756575078515</c:v>
                </c:pt>
                <c:pt idx="2">
                  <c:v>2.6582272864485331E-2</c:v>
                </c:pt>
                <c:pt idx="3">
                  <c:v>0</c:v>
                </c:pt>
                <c:pt idx="4">
                  <c:v>0.4044958350762301</c:v>
                </c:pt>
              </c:numCache>
            </c:numRef>
          </c:val>
        </c:ser>
        <c:ser>
          <c:idx val="1"/>
          <c:order val="1"/>
          <c:tx>
            <c:strRef>
              <c:f>'Gráfico 9'!$A$4</c:f>
              <c:strCache>
                <c:ptCount val="1"/>
                <c:pt idx="0">
                  <c:v>Otros títulos emitidos por el Gobierno Nacional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strRef>
              <c:f>'Gráfico 9'!$B$2:$F$2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'Gráfico 9'!$B$4:$F$4</c:f>
              <c:numCache>
                <c:formatCode>0.0%</c:formatCode>
                <c:ptCount val="5"/>
                <c:pt idx="0">
                  <c:v>3.6777319572571306E-2</c:v>
                </c:pt>
                <c:pt idx="1">
                  <c:v>1.8290555406623454E-2</c:v>
                </c:pt>
                <c:pt idx="2">
                  <c:v>0.11278447567584596</c:v>
                </c:pt>
                <c:pt idx="3">
                  <c:v>0.18052355435933598</c:v>
                </c:pt>
                <c:pt idx="4">
                  <c:v>3.6025953493291948E-2</c:v>
                </c:pt>
              </c:numCache>
            </c:numRef>
          </c:val>
        </c:ser>
        <c:ser>
          <c:idx val="2"/>
          <c:order val="2"/>
          <c:tx>
            <c:strRef>
              <c:f>'Gráfico 9'!$A$5</c:f>
              <c:strCache>
                <c:ptCount val="1"/>
                <c:pt idx="0">
                  <c:v>Emisores nacionales - Instrumentos representativos de deuda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'Gráfico 9'!$B$2:$F$2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'Gráfico 9'!$B$5:$F$5</c:f>
              <c:numCache>
                <c:formatCode>0.0%</c:formatCode>
                <c:ptCount val="5"/>
                <c:pt idx="0">
                  <c:v>0.10209454339868546</c:v>
                </c:pt>
                <c:pt idx="1">
                  <c:v>4.0673351105642117E-2</c:v>
                </c:pt>
                <c:pt idx="2">
                  <c:v>0.21535164161885922</c:v>
                </c:pt>
                <c:pt idx="3">
                  <c:v>0.47651870444585775</c:v>
                </c:pt>
                <c:pt idx="4">
                  <c:v>9.8325145803238562E-2</c:v>
                </c:pt>
              </c:numCache>
            </c:numRef>
          </c:val>
        </c:ser>
        <c:ser>
          <c:idx val="3"/>
          <c:order val="3"/>
          <c:tx>
            <c:strRef>
              <c:f>'Gráfico 9'!$A$6</c:f>
              <c:strCache>
                <c:ptCount val="1"/>
                <c:pt idx="0">
                  <c:v>Emisores extranjeros - Instrumentos representativos de deuda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'Gráfico 9'!$B$2:$F$2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'Gráfico 9'!$B$6:$F$6</c:f>
              <c:numCache>
                <c:formatCode>0.0%</c:formatCode>
                <c:ptCount val="5"/>
                <c:pt idx="0">
                  <c:v>7.1540649733721189E-3</c:v>
                </c:pt>
                <c:pt idx="1">
                  <c:v>1.3030623410530072E-3</c:v>
                </c:pt>
                <c:pt idx="2">
                  <c:v>0</c:v>
                </c:pt>
                <c:pt idx="3">
                  <c:v>0</c:v>
                </c:pt>
                <c:pt idx="4">
                  <c:v>6.6004302973622416E-3</c:v>
                </c:pt>
              </c:numCache>
            </c:numRef>
          </c:val>
        </c:ser>
        <c:ser>
          <c:idx val="4"/>
          <c:order val="4"/>
          <c:tx>
            <c:strRef>
              <c:f>'Gráfico 9'!$A$7</c:f>
              <c:strCache>
                <c:ptCount val="1"/>
                <c:pt idx="0">
                  <c:v>Acciones nacionales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strRef>
              <c:f>'Gráfico 9'!$B$2:$F$2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'Gráfico 9'!$B$7:$F$7</c:f>
              <c:numCache>
                <c:formatCode>0.0%</c:formatCode>
                <c:ptCount val="5"/>
                <c:pt idx="0">
                  <c:v>0.13386177616588077</c:v>
                </c:pt>
                <c:pt idx="1">
                  <c:v>0.50094536013421598</c:v>
                </c:pt>
                <c:pt idx="2">
                  <c:v>0.5918571749780237</c:v>
                </c:pt>
                <c:pt idx="3">
                  <c:v>0.34295774119480632</c:v>
                </c:pt>
                <c:pt idx="4">
                  <c:v>0.16842470503334425</c:v>
                </c:pt>
              </c:numCache>
            </c:numRef>
          </c:val>
        </c:ser>
        <c:ser>
          <c:idx val="5"/>
          <c:order val="5"/>
          <c:tx>
            <c:strRef>
              <c:f>'Gráfico 9'!$A$8</c:f>
              <c:strCache>
                <c:ptCount val="1"/>
                <c:pt idx="0">
                  <c:v>Acciones extranjeras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strRef>
              <c:f>'Gráfico 9'!$B$2:$F$2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'Gráfico 9'!$B$8:$F$8</c:f>
              <c:numCache>
                <c:formatCode>0.0%</c:formatCode>
                <c:ptCount val="5"/>
                <c:pt idx="0">
                  <c:v>0.25341627205891326</c:v>
                </c:pt>
                <c:pt idx="1">
                  <c:v>3.6589042287317537E-3</c:v>
                </c:pt>
                <c:pt idx="2">
                  <c:v>4.8126387517844274E-2</c:v>
                </c:pt>
                <c:pt idx="3">
                  <c:v>0</c:v>
                </c:pt>
                <c:pt idx="4">
                  <c:v>0.23067562259826685</c:v>
                </c:pt>
              </c:numCache>
            </c:numRef>
          </c:val>
        </c:ser>
        <c:ser>
          <c:idx val="6"/>
          <c:order val="6"/>
          <c:tx>
            <c:strRef>
              <c:f>'Gráfico 9'!$A$9</c:f>
              <c:strCache>
                <c:ptCount val="1"/>
                <c:pt idx="0">
                  <c:v>Derivados de negociación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strRef>
              <c:f>'Gráfico 9'!$B$2:$F$2</c:f>
              <c:strCache>
                <c:ptCount val="5"/>
                <c:pt idx="0">
                  <c:v>Bancos</c:v>
                </c:pt>
                <c:pt idx="1">
                  <c:v>CF</c:v>
                </c:pt>
                <c:pt idx="2">
                  <c:v>CFC</c:v>
                </c:pt>
                <c:pt idx="3">
                  <c:v>Cooperativas</c:v>
                </c:pt>
                <c:pt idx="4">
                  <c:v>Total</c:v>
                </c:pt>
              </c:strCache>
            </c:strRef>
          </c:cat>
          <c:val>
            <c:numRef>
              <c:f>'Gráfico 9'!$B$9:$F$9</c:f>
              <c:numCache>
                <c:formatCode>0.0%</c:formatCode>
                <c:ptCount val="5"/>
                <c:pt idx="0">
                  <c:v>5.3855301068939529E-2</c:v>
                </c:pt>
                <c:pt idx="1">
                  <c:v>3.192120103294864E-2</c:v>
                </c:pt>
                <c:pt idx="2">
                  <c:v>5.2980473449415868E-3</c:v>
                </c:pt>
                <c:pt idx="3">
                  <c:v>0</c:v>
                </c:pt>
                <c:pt idx="4">
                  <c:v>5.1569836441246471E-2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515136"/>
        <c:axId val="155553792"/>
      </c:barChart>
      <c:catAx>
        <c:axId val="155515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55553792"/>
        <c:crosses val="autoZero"/>
        <c:auto val="1"/>
        <c:lblAlgn val="ctr"/>
        <c:lblOffset val="100"/>
        <c:noMultiLvlLbl val="0"/>
      </c:catAx>
      <c:valAx>
        <c:axId val="155553792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155515136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5.4942234784754455E-2"/>
          <c:y val="0.77775903411213265"/>
          <c:w val="0.91100821798984533"/>
          <c:h val="0.2006487093424231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23493044822302"/>
          <c:y val="9.141055949566583E-2"/>
          <c:w val="0.84448230679047653"/>
          <c:h val="0.73700812221167555"/>
        </c:manualLayout>
      </c:layout>
      <c:areaChart>
        <c:grouping val="stacked"/>
        <c:varyColors val="0"/>
        <c:ser>
          <c:idx val="0"/>
          <c:order val="0"/>
          <c:tx>
            <c:strRef>
              <c:f>'Gráfico 10'!$B$2</c:f>
              <c:strCache>
                <c:ptCount val="1"/>
                <c:pt idx="0">
                  <c:v>Cuentas de ahorro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'Gráfico 10'!$A$9:$A$260</c:f>
              <c:numCache>
                <c:formatCode>m/d/yyyy</c:formatCode>
                <c:ptCount val="252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  <c:pt idx="246">
                  <c:v>42400</c:v>
                </c:pt>
                <c:pt idx="247">
                  <c:v>42429</c:v>
                </c:pt>
                <c:pt idx="248">
                  <c:v>42460</c:v>
                </c:pt>
                <c:pt idx="249">
                  <c:v>42490</c:v>
                </c:pt>
                <c:pt idx="250">
                  <c:v>42521</c:v>
                </c:pt>
                <c:pt idx="251">
                  <c:v>42551</c:v>
                </c:pt>
              </c:numCache>
            </c:numRef>
          </c:cat>
          <c:val>
            <c:numRef>
              <c:f>'Gráfico 10'!$B$9:$B$260</c:f>
              <c:numCache>
                <c:formatCode>_(* #,##0.0_);_(* \(#,##0.0\);_(* "-"???_);_(@_)</c:formatCode>
                <c:ptCount val="252"/>
                <c:pt idx="0">
                  <c:v>23.785267943804282</c:v>
                </c:pt>
                <c:pt idx="1">
                  <c:v>23.336034091475138</c:v>
                </c:pt>
                <c:pt idx="2">
                  <c:v>23.083141279932132</c:v>
                </c:pt>
                <c:pt idx="3">
                  <c:v>23.673809145657032</c:v>
                </c:pt>
                <c:pt idx="4">
                  <c:v>23.661486192339027</c:v>
                </c:pt>
                <c:pt idx="5">
                  <c:v>23.658501771233222</c:v>
                </c:pt>
                <c:pt idx="6">
                  <c:v>23.266065732680907</c:v>
                </c:pt>
                <c:pt idx="7">
                  <c:v>22.635872455170382</c:v>
                </c:pt>
                <c:pt idx="8">
                  <c:v>22.095407834051361</c:v>
                </c:pt>
                <c:pt idx="9">
                  <c:v>22.150431394864334</c:v>
                </c:pt>
                <c:pt idx="10">
                  <c:v>21.976007253371286</c:v>
                </c:pt>
                <c:pt idx="11">
                  <c:v>22.505953958665796</c:v>
                </c:pt>
                <c:pt idx="12">
                  <c:v>21.932916231605208</c:v>
                </c:pt>
                <c:pt idx="13">
                  <c:v>22.461527991982528</c:v>
                </c:pt>
                <c:pt idx="14">
                  <c:v>22.331747477114611</c:v>
                </c:pt>
                <c:pt idx="15">
                  <c:v>22.989577765330186</c:v>
                </c:pt>
                <c:pt idx="16">
                  <c:v>22.886692487792118</c:v>
                </c:pt>
                <c:pt idx="17">
                  <c:v>22.760910287269315</c:v>
                </c:pt>
                <c:pt idx="18">
                  <c:v>23.548612822593601</c:v>
                </c:pt>
                <c:pt idx="19">
                  <c:v>22.703993639891788</c:v>
                </c:pt>
                <c:pt idx="20">
                  <c:v>23.013273048114289</c:v>
                </c:pt>
                <c:pt idx="21">
                  <c:v>23.209662108367006</c:v>
                </c:pt>
                <c:pt idx="22">
                  <c:v>23.166214607041052</c:v>
                </c:pt>
                <c:pt idx="23">
                  <c:v>23.477453392925003</c:v>
                </c:pt>
                <c:pt idx="24">
                  <c:v>23.687894098019648</c:v>
                </c:pt>
                <c:pt idx="25">
                  <c:v>23.635848092555662</c:v>
                </c:pt>
                <c:pt idx="26">
                  <c:v>23.282468721818503</c:v>
                </c:pt>
                <c:pt idx="27">
                  <c:v>23.809268629686112</c:v>
                </c:pt>
                <c:pt idx="28">
                  <c:v>23.372758514710405</c:v>
                </c:pt>
                <c:pt idx="29">
                  <c:v>23.577234907488556</c:v>
                </c:pt>
                <c:pt idx="30">
                  <c:v>23.12382365866565</c:v>
                </c:pt>
                <c:pt idx="31">
                  <c:v>22.903702006045965</c:v>
                </c:pt>
                <c:pt idx="32">
                  <c:v>22.444223690476438</c:v>
                </c:pt>
                <c:pt idx="33">
                  <c:v>23.21789365062164</c:v>
                </c:pt>
                <c:pt idx="34">
                  <c:v>22.523043428549574</c:v>
                </c:pt>
                <c:pt idx="35">
                  <c:v>21.814395223804929</c:v>
                </c:pt>
                <c:pt idx="36">
                  <c:v>20.983855806136297</c:v>
                </c:pt>
                <c:pt idx="37">
                  <c:v>20.65718981080645</c:v>
                </c:pt>
                <c:pt idx="38">
                  <c:v>20.092108876099942</c:v>
                </c:pt>
                <c:pt idx="39">
                  <c:v>20.587100584879074</c:v>
                </c:pt>
                <c:pt idx="40">
                  <c:v>21.118485234653956</c:v>
                </c:pt>
                <c:pt idx="41">
                  <c:v>20.828528271821412</c:v>
                </c:pt>
                <c:pt idx="42">
                  <c:v>20.828274012857289</c:v>
                </c:pt>
                <c:pt idx="43">
                  <c:v>20.936026975593606</c:v>
                </c:pt>
                <c:pt idx="44">
                  <c:v>21.529262881352071</c:v>
                </c:pt>
                <c:pt idx="45">
                  <c:v>22.205637127469188</c:v>
                </c:pt>
                <c:pt idx="46">
                  <c:v>22.821826907355835</c:v>
                </c:pt>
                <c:pt idx="47">
                  <c:v>23.168299073726363</c:v>
                </c:pt>
                <c:pt idx="48">
                  <c:v>23.255602670329647</c:v>
                </c:pt>
                <c:pt idx="49">
                  <c:v>23.671417137964895</c:v>
                </c:pt>
                <c:pt idx="50">
                  <c:v>22.684385919293614</c:v>
                </c:pt>
                <c:pt idx="51">
                  <c:v>23.423600531422714</c:v>
                </c:pt>
                <c:pt idx="52">
                  <c:v>24.147563796569564</c:v>
                </c:pt>
                <c:pt idx="53">
                  <c:v>24.036377724451913</c:v>
                </c:pt>
                <c:pt idx="54">
                  <c:v>24.357850398477197</c:v>
                </c:pt>
                <c:pt idx="55">
                  <c:v>24.827779505877807</c:v>
                </c:pt>
                <c:pt idx="56">
                  <c:v>24.563460129413095</c:v>
                </c:pt>
                <c:pt idx="57">
                  <c:v>24.14603295273831</c:v>
                </c:pt>
                <c:pt idx="58">
                  <c:v>24.237208280278814</c:v>
                </c:pt>
                <c:pt idx="59">
                  <c:v>24.639345452440224</c:v>
                </c:pt>
                <c:pt idx="60">
                  <c:v>24.667756250740066</c:v>
                </c:pt>
                <c:pt idx="61">
                  <c:v>24.542389547316297</c:v>
                </c:pt>
                <c:pt idx="62">
                  <c:v>24.110491893040383</c:v>
                </c:pt>
                <c:pt idx="63">
                  <c:v>23.82745900932726</c:v>
                </c:pt>
                <c:pt idx="64">
                  <c:v>24.130727590089766</c:v>
                </c:pt>
                <c:pt idx="65">
                  <c:v>23.950654311497253</c:v>
                </c:pt>
                <c:pt idx="66">
                  <c:v>25.490775451183893</c:v>
                </c:pt>
                <c:pt idx="67">
                  <c:v>24.880685237510662</c:v>
                </c:pt>
                <c:pt idx="68">
                  <c:v>24.678091996217049</c:v>
                </c:pt>
                <c:pt idx="69">
                  <c:v>24.962744734986273</c:v>
                </c:pt>
                <c:pt idx="70">
                  <c:v>25.194522336339993</c:v>
                </c:pt>
                <c:pt idx="71">
                  <c:v>25.357317886354064</c:v>
                </c:pt>
                <c:pt idx="72">
                  <c:v>25.421194199315352</c:v>
                </c:pt>
                <c:pt idx="73">
                  <c:v>25.375966010956532</c:v>
                </c:pt>
                <c:pt idx="74">
                  <c:v>24.999217126704774</c:v>
                </c:pt>
                <c:pt idx="75">
                  <c:v>24.307671008607734</c:v>
                </c:pt>
                <c:pt idx="76">
                  <c:v>24.845860019545988</c:v>
                </c:pt>
                <c:pt idx="77">
                  <c:v>25.648885832393482</c:v>
                </c:pt>
                <c:pt idx="78">
                  <c:v>25.941020845523543</c:v>
                </c:pt>
                <c:pt idx="79">
                  <c:v>25.502928360176885</c:v>
                </c:pt>
                <c:pt idx="80">
                  <c:v>26.030745418463525</c:v>
                </c:pt>
                <c:pt idx="81">
                  <c:v>26.529950298638539</c:v>
                </c:pt>
                <c:pt idx="82">
                  <c:v>27.186625165517864</c:v>
                </c:pt>
                <c:pt idx="83">
                  <c:v>27.653502810853919</c:v>
                </c:pt>
                <c:pt idx="84">
                  <c:v>27.863770241467499</c:v>
                </c:pt>
                <c:pt idx="85">
                  <c:v>28.595168375791591</c:v>
                </c:pt>
                <c:pt idx="86">
                  <c:v>28.836157239931641</c:v>
                </c:pt>
                <c:pt idx="87">
                  <c:v>29.710200291825618</c:v>
                </c:pt>
                <c:pt idx="88">
                  <c:v>29.778121495262987</c:v>
                </c:pt>
                <c:pt idx="89">
                  <c:v>28.873836349544725</c:v>
                </c:pt>
                <c:pt idx="90">
                  <c:v>30.112899212713234</c:v>
                </c:pt>
                <c:pt idx="91">
                  <c:v>29.92084204312015</c:v>
                </c:pt>
                <c:pt idx="92">
                  <c:v>29.442285398890316</c:v>
                </c:pt>
                <c:pt idx="93">
                  <c:v>29.881205484271021</c:v>
                </c:pt>
                <c:pt idx="94">
                  <c:v>29.525291338449062</c:v>
                </c:pt>
                <c:pt idx="95">
                  <c:v>29.78342450740783</c:v>
                </c:pt>
                <c:pt idx="96">
                  <c:v>30.354901783042145</c:v>
                </c:pt>
                <c:pt idx="97">
                  <c:v>30.538101697560943</c:v>
                </c:pt>
                <c:pt idx="98">
                  <c:v>30.147909653536054</c:v>
                </c:pt>
                <c:pt idx="99">
                  <c:v>30.945184400806301</c:v>
                </c:pt>
                <c:pt idx="100">
                  <c:v>30.174794870807808</c:v>
                </c:pt>
                <c:pt idx="101">
                  <c:v>29.678897380660825</c:v>
                </c:pt>
                <c:pt idx="102">
                  <c:v>31.054151010005189</c:v>
                </c:pt>
                <c:pt idx="103">
                  <c:v>30.972812066156806</c:v>
                </c:pt>
                <c:pt idx="104">
                  <c:v>30.666941191248714</c:v>
                </c:pt>
                <c:pt idx="105">
                  <c:v>31.284291589043484</c:v>
                </c:pt>
                <c:pt idx="106">
                  <c:v>32.415279696172902</c:v>
                </c:pt>
                <c:pt idx="107">
                  <c:v>31.86985403054311</c:v>
                </c:pt>
                <c:pt idx="108">
                  <c:v>32.265898088885784</c:v>
                </c:pt>
                <c:pt idx="109">
                  <c:v>31.863087807166838</c:v>
                </c:pt>
                <c:pt idx="110">
                  <c:v>31.23328976455786</c:v>
                </c:pt>
                <c:pt idx="111">
                  <c:v>31.029249369952371</c:v>
                </c:pt>
                <c:pt idx="112">
                  <c:v>32.761561178875212</c:v>
                </c:pt>
                <c:pt idx="113">
                  <c:v>32.272499184023005</c:v>
                </c:pt>
                <c:pt idx="114">
                  <c:v>33.050383760659152</c:v>
                </c:pt>
                <c:pt idx="115">
                  <c:v>33.313350124529563</c:v>
                </c:pt>
                <c:pt idx="116">
                  <c:v>35.344975001293108</c:v>
                </c:pt>
                <c:pt idx="117">
                  <c:v>34.518439677101746</c:v>
                </c:pt>
                <c:pt idx="118">
                  <c:v>34.940618500656967</c:v>
                </c:pt>
                <c:pt idx="119">
                  <c:v>34.857625991827057</c:v>
                </c:pt>
                <c:pt idx="120">
                  <c:v>35.885396516127969</c:v>
                </c:pt>
                <c:pt idx="121">
                  <c:v>35.4826346720779</c:v>
                </c:pt>
                <c:pt idx="122">
                  <c:v>36.752899567958657</c:v>
                </c:pt>
                <c:pt idx="123">
                  <c:v>37.226218937188335</c:v>
                </c:pt>
                <c:pt idx="124">
                  <c:v>37.887515254977721</c:v>
                </c:pt>
                <c:pt idx="125">
                  <c:v>34.449893432917605</c:v>
                </c:pt>
                <c:pt idx="126">
                  <c:v>35.750527152876494</c:v>
                </c:pt>
                <c:pt idx="127">
                  <c:v>36.283693821759357</c:v>
                </c:pt>
                <c:pt idx="128">
                  <c:v>35.332013963197156</c:v>
                </c:pt>
                <c:pt idx="129">
                  <c:v>36.024729397198627</c:v>
                </c:pt>
                <c:pt idx="130">
                  <c:v>36.775945827216013</c:v>
                </c:pt>
                <c:pt idx="131">
                  <c:v>36.525587128641568</c:v>
                </c:pt>
                <c:pt idx="132">
                  <c:v>37.985777160660433</c:v>
                </c:pt>
                <c:pt idx="133">
                  <c:v>36.775825468949023</c:v>
                </c:pt>
                <c:pt idx="134">
                  <c:v>36.338498015899425</c:v>
                </c:pt>
                <c:pt idx="135">
                  <c:v>36.913035226431326</c:v>
                </c:pt>
                <c:pt idx="136">
                  <c:v>37.445731501859456</c:v>
                </c:pt>
                <c:pt idx="137">
                  <c:v>35.598529559534065</c:v>
                </c:pt>
                <c:pt idx="138">
                  <c:v>37.315315875848903</c:v>
                </c:pt>
                <c:pt idx="139">
                  <c:v>37.73009133580203</c:v>
                </c:pt>
                <c:pt idx="140">
                  <c:v>38.778526960494872</c:v>
                </c:pt>
                <c:pt idx="141">
                  <c:v>38.651575415562426</c:v>
                </c:pt>
                <c:pt idx="142">
                  <c:v>37.658069097053328</c:v>
                </c:pt>
                <c:pt idx="143">
                  <c:v>36.652398274632965</c:v>
                </c:pt>
                <c:pt idx="144">
                  <c:v>37.519943346877795</c:v>
                </c:pt>
                <c:pt idx="145">
                  <c:v>35.592758637308108</c:v>
                </c:pt>
                <c:pt idx="146">
                  <c:v>35.2854093953787</c:v>
                </c:pt>
                <c:pt idx="147">
                  <c:v>35.71379869562918</c:v>
                </c:pt>
                <c:pt idx="148">
                  <c:v>36.342827241661595</c:v>
                </c:pt>
                <c:pt idx="149">
                  <c:v>33.382516145370303</c:v>
                </c:pt>
                <c:pt idx="150">
                  <c:v>34.174988316468166</c:v>
                </c:pt>
                <c:pt idx="151">
                  <c:v>35.546061172891072</c:v>
                </c:pt>
                <c:pt idx="152">
                  <c:v>35.082119704193062</c:v>
                </c:pt>
                <c:pt idx="153">
                  <c:v>33.175143909706222</c:v>
                </c:pt>
                <c:pt idx="154">
                  <c:v>32.856639797204515</c:v>
                </c:pt>
                <c:pt idx="155">
                  <c:v>31.467273028823072</c:v>
                </c:pt>
                <c:pt idx="156">
                  <c:v>32.04145765738172</c:v>
                </c:pt>
                <c:pt idx="157">
                  <c:v>31.91764287940153</c:v>
                </c:pt>
                <c:pt idx="158">
                  <c:v>31.103467481248121</c:v>
                </c:pt>
                <c:pt idx="159">
                  <c:v>32.164015224132889</c:v>
                </c:pt>
                <c:pt idx="160">
                  <c:v>32.27301994436489</c:v>
                </c:pt>
                <c:pt idx="161">
                  <c:v>31.00083538264688</c:v>
                </c:pt>
                <c:pt idx="162">
                  <c:v>30.626756451834762</c:v>
                </c:pt>
                <c:pt idx="163">
                  <c:v>30.979437803221277</c:v>
                </c:pt>
                <c:pt idx="164">
                  <c:v>30.147683350330084</c:v>
                </c:pt>
                <c:pt idx="165">
                  <c:v>29.32212971629508</c:v>
                </c:pt>
                <c:pt idx="166">
                  <c:v>30.42195816774931</c:v>
                </c:pt>
                <c:pt idx="167">
                  <c:v>30.778976077986719</c:v>
                </c:pt>
                <c:pt idx="168">
                  <c:v>32.874701685129388</c:v>
                </c:pt>
                <c:pt idx="169">
                  <c:v>32.24542767854102</c:v>
                </c:pt>
                <c:pt idx="170">
                  <c:v>32.855252944815319</c:v>
                </c:pt>
                <c:pt idx="171">
                  <c:v>33.884400324710704</c:v>
                </c:pt>
                <c:pt idx="172">
                  <c:v>33.714653670147101</c:v>
                </c:pt>
                <c:pt idx="173">
                  <c:v>32.632604365320461</c:v>
                </c:pt>
                <c:pt idx="174">
                  <c:v>33.51849502279736</c:v>
                </c:pt>
                <c:pt idx="175">
                  <c:v>34.409257829326378</c:v>
                </c:pt>
                <c:pt idx="176">
                  <c:v>34.663469634054131</c:v>
                </c:pt>
                <c:pt idx="177">
                  <c:v>33.944088869194601</c:v>
                </c:pt>
                <c:pt idx="178">
                  <c:v>34.295477511209896</c:v>
                </c:pt>
                <c:pt idx="179">
                  <c:v>33.69099405125629</c:v>
                </c:pt>
                <c:pt idx="180">
                  <c:v>33.418634953982746</c:v>
                </c:pt>
                <c:pt idx="181">
                  <c:v>32.894856039293316</c:v>
                </c:pt>
                <c:pt idx="182">
                  <c:v>32.722690100467474</c:v>
                </c:pt>
                <c:pt idx="183">
                  <c:v>32.985235640365126</c:v>
                </c:pt>
                <c:pt idx="184">
                  <c:v>34.105378197856254</c:v>
                </c:pt>
                <c:pt idx="185">
                  <c:v>33.770393308921307</c:v>
                </c:pt>
                <c:pt idx="186">
                  <c:v>33.638154030792258</c:v>
                </c:pt>
                <c:pt idx="187">
                  <c:v>34.393656238136785</c:v>
                </c:pt>
                <c:pt idx="188">
                  <c:v>34.712095645700309</c:v>
                </c:pt>
                <c:pt idx="189">
                  <c:v>33.261624275582491</c:v>
                </c:pt>
                <c:pt idx="190">
                  <c:v>35.278569507637236</c:v>
                </c:pt>
                <c:pt idx="191">
                  <c:v>34.56986314521486</c:v>
                </c:pt>
                <c:pt idx="192">
                  <c:v>34.282853104573597</c:v>
                </c:pt>
                <c:pt idx="193">
                  <c:v>34.996927091905768</c:v>
                </c:pt>
                <c:pt idx="194">
                  <c:v>33.215157578131894</c:v>
                </c:pt>
                <c:pt idx="195">
                  <c:v>33.98559186928167</c:v>
                </c:pt>
                <c:pt idx="196">
                  <c:v>33.812982167082914</c:v>
                </c:pt>
                <c:pt idx="197">
                  <c:v>34.311310819442845</c:v>
                </c:pt>
                <c:pt idx="198">
                  <c:v>35.152982373673197</c:v>
                </c:pt>
                <c:pt idx="199">
                  <c:v>36.021165880633383</c:v>
                </c:pt>
                <c:pt idx="200">
                  <c:v>35.080541145462711</c:v>
                </c:pt>
                <c:pt idx="201">
                  <c:v>34.070286795123437</c:v>
                </c:pt>
                <c:pt idx="202">
                  <c:v>34.539389404357578</c:v>
                </c:pt>
                <c:pt idx="203">
                  <c:v>32.976374568445593</c:v>
                </c:pt>
                <c:pt idx="204">
                  <c:v>32.238870465447661</c:v>
                </c:pt>
                <c:pt idx="205">
                  <c:v>33.346832435498079</c:v>
                </c:pt>
                <c:pt idx="206">
                  <c:v>32.202818427610808</c:v>
                </c:pt>
                <c:pt idx="207">
                  <c:v>33.905970118146449</c:v>
                </c:pt>
                <c:pt idx="208">
                  <c:v>34.573663303983373</c:v>
                </c:pt>
                <c:pt idx="209">
                  <c:v>34.776036802318735</c:v>
                </c:pt>
                <c:pt idx="210">
                  <c:v>34.363682145979972</c:v>
                </c:pt>
                <c:pt idx="211">
                  <c:v>35.106892370879265</c:v>
                </c:pt>
                <c:pt idx="212">
                  <c:v>34.788419983051952</c:v>
                </c:pt>
                <c:pt idx="213">
                  <c:v>34.248552468327851</c:v>
                </c:pt>
                <c:pt idx="214">
                  <c:v>34.72755483012039</c:v>
                </c:pt>
                <c:pt idx="215">
                  <c:v>34.852393625665648</c:v>
                </c:pt>
                <c:pt idx="216">
                  <c:v>35.983386383151561</c:v>
                </c:pt>
                <c:pt idx="217">
                  <c:v>36.067378992759977</c:v>
                </c:pt>
                <c:pt idx="218">
                  <c:v>35.304251560517919</c:v>
                </c:pt>
                <c:pt idx="219">
                  <c:v>36.005923764323718</c:v>
                </c:pt>
                <c:pt idx="220">
                  <c:v>36.426697479818309</c:v>
                </c:pt>
                <c:pt idx="221">
                  <c:v>35.734478727796855</c:v>
                </c:pt>
                <c:pt idx="222">
                  <c:v>36.38697709990344</c:v>
                </c:pt>
                <c:pt idx="223">
                  <c:v>36.878889033315616</c:v>
                </c:pt>
                <c:pt idx="224">
                  <c:v>36.168005454389821</c:v>
                </c:pt>
                <c:pt idx="225">
                  <c:v>36.384943830143932</c:v>
                </c:pt>
                <c:pt idx="226">
                  <c:v>36.107017433355281</c:v>
                </c:pt>
                <c:pt idx="227">
                  <c:v>36.304966937389146</c:v>
                </c:pt>
                <c:pt idx="228">
                  <c:v>37.129606794598772</c:v>
                </c:pt>
                <c:pt idx="229">
                  <c:v>36.352072146812617</c:v>
                </c:pt>
                <c:pt idx="230">
                  <c:v>35.299641873297823</c:v>
                </c:pt>
                <c:pt idx="231">
                  <c:v>35.63786234460224</c:v>
                </c:pt>
                <c:pt idx="232">
                  <c:v>34.63727860777108</c:v>
                </c:pt>
                <c:pt idx="233">
                  <c:v>33.698266819834174</c:v>
                </c:pt>
                <c:pt idx="234">
                  <c:v>32.5691367902594</c:v>
                </c:pt>
                <c:pt idx="235">
                  <c:v>33.855359937958312</c:v>
                </c:pt>
                <c:pt idx="236">
                  <c:v>33.657048464725925</c:v>
                </c:pt>
                <c:pt idx="237">
                  <c:v>32.953377977285967</c:v>
                </c:pt>
                <c:pt idx="238">
                  <c:v>32.984510511496183</c:v>
                </c:pt>
                <c:pt idx="239">
                  <c:v>33.057436075200982</c:v>
                </c:pt>
                <c:pt idx="240">
                  <c:v>33.398775289631324</c:v>
                </c:pt>
                <c:pt idx="241">
                  <c:v>33.280686370072132</c:v>
                </c:pt>
                <c:pt idx="242">
                  <c:v>33.052445604617347</c:v>
                </c:pt>
                <c:pt idx="243">
                  <c:v>34.349759810588061</c:v>
                </c:pt>
                <c:pt idx="244">
                  <c:v>34.091733654678166</c:v>
                </c:pt>
                <c:pt idx="245">
                  <c:v>33.389413462583157</c:v>
                </c:pt>
                <c:pt idx="246">
                  <c:v>33.263200542276842</c:v>
                </c:pt>
                <c:pt idx="247">
                  <c:v>34.212215942884235</c:v>
                </c:pt>
                <c:pt idx="248">
                  <c:v>33.301786723701952</c:v>
                </c:pt>
                <c:pt idx="249">
                  <c:v>32.732145547930045</c:v>
                </c:pt>
                <c:pt idx="250">
                  <c:v>31.974358082750015</c:v>
                </c:pt>
                <c:pt idx="251">
                  <c:v>32.002602994503953</c:v>
                </c:pt>
              </c:numCache>
            </c:numRef>
          </c:val>
        </c:ser>
        <c:ser>
          <c:idx val="1"/>
          <c:order val="1"/>
          <c:tx>
            <c:strRef>
              <c:f>'Gráfico 10'!$C$2</c:f>
              <c:strCache>
                <c:ptCount val="1"/>
                <c:pt idx="0">
                  <c:v>Cuentas corrientes</c:v>
                </c:pt>
              </c:strCache>
            </c:strRef>
          </c:tx>
          <c:spPr>
            <a:solidFill>
              <a:srgbClr val="FF9A00"/>
            </a:solidFill>
          </c:spPr>
          <c:cat>
            <c:numRef>
              <c:f>'Gráfico 10'!$A$9:$A$260</c:f>
              <c:numCache>
                <c:formatCode>m/d/yyyy</c:formatCode>
                <c:ptCount val="252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  <c:pt idx="246">
                  <c:v>42400</c:v>
                </c:pt>
                <c:pt idx="247">
                  <c:v>42429</c:v>
                </c:pt>
                <c:pt idx="248">
                  <c:v>42460</c:v>
                </c:pt>
                <c:pt idx="249">
                  <c:v>42490</c:v>
                </c:pt>
                <c:pt idx="250">
                  <c:v>42521</c:v>
                </c:pt>
                <c:pt idx="251">
                  <c:v>42551</c:v>
                </c:pt>
              </c:numCache>
            </c:numRef>
          </c:cat>
          <c:val>
            <c:numRef>
              <c:f>'Gráfico 10'!$C$9:$C$260</c:f>
              <c:numCache>
                <c:formatCode>_(* #,##0.0_);_(* \(#,##0.0\);_(* "-"???_);_(@_)</c:formatCode>
                <c:ptCount val="252"/>
                <c:pt idx="0">
                  <c:v>11.894034425360973</c:v>
                </c:pt>
                <c:pt idx="1">
                  <c:v>10.873669322453889</c:v>
                </c:pt>
                <c:pt idx="2">
                  <c:v>10.697512363445099</c:v>
                </c:pt>
                <c:pt idx="3">
                  <c:v>10.612083250335825</c:v>
                </c:pt>
                <c:pt idx="4">
                  <c:v>10.903354979760767</c:v>
                </c:pt>
                <c:pt idx="5">
                  <c:v>12.090181041576464</c:v>
                </c:pt>
                <c:pt idx="6">
                  <c:v>10.941176123076097</c:v>
                </c:pt>
                <c:pt idx="7">
                  <c:v>10.354662358897597</c:v>
                </c:pt>
                <c:pt idx="8">
                  <c:v>10.539097861710824</c:v>
                </c:pt>
                <c:pt idx="9">
                  <c:v>10.498120969087934</c:v>
                </c:pt>
                <c:pt idx="10">
                  <c:v>10.059057842192225</c:v>
                </c:pt>
                <c:pt idx="11">
                  <c:v>10.499532231919147</c:v>
                </c:pt>
                <c:pt idx="12">
                  <c:v>10.118372760689459</c:v>
                </c:pt>
                <c:pt idx="13">
                  <c:v>9.5313053294732555</c:v>
                </c:pt>
                <c:pt idx="14">
                  <c:v>10.122535720183283</c:v>
                </c:pt>
                <c:pt idx="15">
                  <c:v>9.7934886646537205</c:v>
                </c:pt>
                <c:pt idx="16">
                  <c:v>10.005733693178406</c:v>
                </c:pt>
                <c:pt idx="17">
                  <c:v>11.641859736207373</c:v>
                </c:pt>
                <c:pt idx="18">
                  <c:v>9.781419935291769</c:v>
                </c:pt>
                <c:pt idx="19">
                  <c:v>9.822131672761973</c:v>
                </c:pt>
                <c:pt idx="20">
                  <c:v>10.427508386693473</c:v>
                </c:pt>
                <c:pt idx="21">
                  <c:v>9.8975067134713441</c:v>
                </c:pt>
                <c:pt idx="22">
                  <c:v>9.8563755918845164</c:v>
                </c:pt>
                <c:pt idx="23">
                  <c:v>10.441886792357469</c:v>
                </c:pt>
                <c:pt idx="24">
                  <c:v>9.6872239052986746</c:v>
                </c:pt>
                <c:pt idx="25">
                  <c:v>9.3887608325997043</c:v>
                </c:pt>
                <c:pt idx="26">
                  <c:v>9.4500925962145068</c:v>
                </c:pt>
                <c:pt idx="27">
                  <c:v>9.1540467344376371</c:v>
                </c:pt>
                <c:pt idx="28">
                  <c:v>9.6725470081419829</c:v>
                </c:pt>
                <c:pt idx="29">
                  <c:v>10.872152350977265</c:v>
                </c:pt>
                <c:pt idx="30">
                  <c:v>9.3512841276894783</c:v>
                </c:pt>
                <c:pt idx="31">
                  <c:v>8.6588333549248766</c:v>
                </c:pt>
                <c:pt idx="32">
                  <c:v>8.5367159917913931</c:v>
                </c:pt>
                <c:pt idx="33">
                  <c:v>8.1500703531485463</c:v>
                </c:pt>
                <c:pt idx="34">
                  <c:v>8.3605654395621265</c:v>
                </c:pt>
                <c:pt idx="35">
                  <c:v>8.3313126174729923</c:v>
                </c:pt>
                <c:pt idx="36">
                  <c:v>7.6881871037375911</c:v>
                </c:pt>
                <c:pt idx="37">
                  <c:v>7.6901024681049659</c:v>
                </c:pt>
                <c:pt idx="38">
                  <c:v>7.2770552291484396</c:v>
                </c:pt>
                <c:pt idx="39">
                  <c:v>7.1734131534296433</c:v>
                </c:pt>
                <c:pt idx="40">
                  <c:v>7.7250691359420296</c:v>
                </c:pt>
                <c:pt idx="41">
                  <c:v>8.5419604706746846</c:v>
                </c:pt>
                <c:pt idx="42">
                  <c:v>7.6107855203179087</c:v>
                </c:pt>
                <c:pt idx="43">
                  <c:v>7.1328946765577594</c:v>
                </c:pt>
                <c:pt idx="44">
                  <c:v>6.9481137711292051</c:v>
                </c:pt>
                <c:pt idx="45">
                  <c:v>7.1924555918413553</c:v>
                </c:pt>
                <c:pt idx="46">
                  <c:v>7.5084258246080653</c:v>
                </c:pt>
                <c:pt idx="47">
                  <c:v>7.6036625196285987</c:v>
                </c:pt>
                <c:pt idx="48">
                  <c:v>7.6032006730982875</c:v>
                </c:pt>
                <c:pt idx="49">
                  <c:v>7.1086977704678294</c:v>
                </c:pt>
                <c:pt idx="50">
                  <c:v>7.0827067645361357</c:v>
                </c:pt>
                <c:pt idx="51">
                  <c:v>7.0248102850101528</c:v>
                </c:pt>
                <c:pt idx="52">
                  <c:v>7.3876486571269036</c:v>
                </c:pt>
                <c:pt idx="53">
                  <c:v>9.560290913187222</c:v>
                </c:pt>
                <c:pt idx="54">
                  <c:v>9.4351134200373021</c:v>
                </c:pt>
                <c:pt idx="55">
                  <c:v>10.359126212576108</c:v>
                </c:pt>
                <c:pt idx="56">
                  <c:v>10.044311250573555</c:v>
                </c:pt>
                <c:pt idx="57">
                  <c:v>10.152984386086777</c:v>
                </c:pt>
                <c:pt idx="58">
                  <c:v>10.472106685657653</c:v>
                </c:pt>
                <c:pt idx="59">
                  <c:v>10.515300616673589</c:v>
                </c:pt>
                <c:pt idx="60">
                  <c:v>10.881523381511693</c:v>
                </c:pt>
                <c:pt idx="61">
                  <c:v>10.552194766698122</c:v>
                </c:pt>
                <c:pt idx="62">
                  <c:v>10.448627369782134</c:v>
                </c:pt>
                <c:pt idx="63">
                  <c:v>10.416974033536231</c:v>
                </c:pt>
                <c:pt idx="64">
                  <c:v>11.176613687579716</c:v>
                </c:pt>
                <c:pt idx="65">
                  <c:v>13.360035875153169</c:v>
                </c:pt>
                <c:pt idx="66">
                  <c:v>11.127335211131992</c:v>
                </c:pt>
                <c:pt idx="67">
                  <c:v>10.774715777049531</c:v>
                </c:pt>
                <c:pt idx="68">
                  <c:v>10.895521588435757</c:v>
                </c:pt>
                <c:pt idx="69">
                  <c:v>10.682016541352676</c:v>
                </c:pt>
                <c:pt idx="70">
                  <c:v>10.5952718352387</c:v>
                </c:pt>
                <c:pt idx="71">
                  <c:v>10.66881505306365</c:v>
                </c:pt>
                <c:pt idx="72">
                  <c:v>10.48178514995069</c:v>
                </c:pt>
                <c:pt idx="73">
                  <c:v>10.037206753140653</c:v>
                </c:pt>
                <c:pt idx="74">
                  <c:v>10.229713077295992</c:v>
                </c:pt>
                <c:pt idx="75">
                  <c:v>10.158907288644734</c:v>
                </c:pt>
                <c:pt idx="76">
                  <c:v>10.870489986033393</c:v>
                </c:pt>
                <c:pt idx="77">
                  <c:v>14.165558918040633</c:v>
                </c:pt>
                <c:pt idx="78">
                  <c:v>11.147446299413913</c:v>
                </c:pt>
                <c:pt idx="79">
                  <c:v>11.343569644685294</c:v>
                </c:pt>
                <c:pt idx="80">
                  <c:v>11.19516558049312</c:v>
                </c:pt>
                <c:pt idx="81">
                  <c:v>11.716703847479158</c:v>
                </c:pt>
                <c:pt idx="82">
                  <c:v>11.836308907484474</c:v>
                </c:pt>
                <c:pt idx="83">
                  <c:v>12.625116245813794</c:v>
                </c:pt>
                <c:pt idx="84">
                  <c:v>11.988237048697419</c:v>
                </c:pt>
                <c:pt idx="85">
                  <c:v>12.150276207976454</c:v>
                </c:pt>
                <c:pt idx="86">
                  <c:v>11.949116217052236</c:v>
                </c:pt>
                <c:pt idx="87">
                  <c:v>11.871430228145414</c:v>
                </c:pt>
                <c:pt idx="88">
                  <c:v>12.193603123022809</c:v>
                </c:pt>
                <c:pt idx="89">
                  <c:v>14.889962135149664</c:v>
                </c:pt>
                <c:pt idx="90">
                  <c:v>12.958673329693346</c:v>
                </c:pt>
                <c:pt idx="91">
                  <c:v>12.654810397730898</c:v>
                </c:pt>
                <c:pt idx="92">
                  <c:v>12.669942265336298</c:v>
                </c:pt>
                <c:pt idx="93">
                  <c:v>12.334848148295432</c:v>
                </c:pt>
                <c:pt idx="94">
                  <c:v>11.814411025100638</c:v>
                </c:pt>
                <c:pt idx="95">
                  <c:v>13.026392413874605</c:v>
                </c:pt>
                <c:pt idx="96">
                  <c:v>12.600787522878127</c:v>
                </c:pt>
                <c:pt idx="97">
                  <c:v>12.857797532189572</c:v>
                </c:pt>
                <c:pt idx="98">
                  <c:v>12.815952422689541</c:v>
                </c:pt>
                <c:pt idx="99">
                  <c:v>12.801030204217726</c:v>
                </c:pt>
                <c:pt idx="100">
                  <c:v>13.286401066188978</c:v>
                </c:pt>
                <c:pt idx="101">
                  <c:v>15.487509307614811</c:v>
                </c:pt>
                <c:pt idx="102">
                  <c:v>13.610398137823823</c:v>
                </c:pt>
                <c:pt idx="103">
                  <c:v>13.409071299445607</c:v>
                </c:pt>
                <c:pt idx="104">
                  <c:v>13.390965880616317</c:v>
                </c:pt>
                <c:pt idx="105">
                  <c:v>12.715504745899556</c:v>
                </c:pt>
                <c:pt idx="106">
                  <c:v>12.639962627181745</c:v>
                </c:pt>
                <c:pt idx="107">
                  <c:v>13.24829829239002</c:v>
                </c:pt>
                <c:pt idx="108">
                  <c:v>12.698112075141147</c:v>
                </c:pt>
                <c:pt idx="109">
                  <c:v>12.562277800300928</c:v>
                </c:pt>
                <c:pt idx="110">
                  <c:v>12.310309051007309</c:v>
                </c:pt>
                <c:pt idx="111">
                  <c:v>12.41893116702447</c:v>
                </c:pt>
                <c:pt idx="112">
                  <c:v>13.008934162827027</c:v>
                </c:pt>
                <c:pt idx="113">
                  <c:v>15.442014343343169</c:v>
                </c:pt>
                <c:pt idx="114">
                  <c:v>13.334325851807044</c:v>
                </c:pt>
                <c:pt idx="115">
                  <c:v>13.424404920716976</c:v>
                </c:pt>
                <c:pt idx="116">
                  <c:v>13.141187709220508</c:v>
                </c:pt>
                <c:pt idx="117">
                  <c:v>13.241161661125144</c:v>
                </c:pt>
                <c:pt idx="118">
                  <c:v>12.745249926968757</c:v>
                </c:pt>
                <c:pt idx="119">
                  <c:v>13.433404600734459</c:v>
                </c:pt>
                <c:pt idx="120">
                  <c:v>12.62329710831597</c:v>
                </c:pt>
                <c:pt idx="121">
                  <c:v>12.909627854227001</c:v>
                </c:pt>
                <c:pt idx="122">
                  <c:v>12.561604161091314</c:v>
                </c:pt>
                <c:pt idx="123">
                  <c:v>12.394296249875969</c:v>
                </c:pt>
                <c:pt idx="124">
                  <c:v>12.673966324809937</c:v>
                </c:pt>
                <c:pt idx="125">
                  <c:v>15.534670484999674</c:v>
                </c:pt>
                <c:pt idx="126">
                  <c:v>13.314000009451691</c:v>
                </c:pt>
                <c:pt idx="127">
                  <c:v>12.896669804543414</c:v>
                </c:pt>
                <c:pt idx="128">
                  <c:v>12.767640283886413</c:v>
                </c:pt>
                <c:pt idx="129">
                  <c:v>12.605667508382643</c:v>
                </c:pt>
                <c:pt idx="130">
                  <c:v>12.581391056354493</c:v>
                </c:pt>
                <c:pt idx="131">
                  <c:v>13.281698047672588</c:v>
                </c:pt>
                <c:pt idx="132">
                  <c:v>12.754030617590692</c:v>
                </c:pt>
                <c:pt idx="133">
                  <c:v>13.046336723046753</c:v>
                </c:pt>
                <c:pt idx="134">
                  <c:v>12.542970314942171</c:v>
                </c:pt>
                <c:pt idx="135">
                  <c:v>12.634675181638016</c:v>
                </c:pt>
                <c:pt idx="136">
                  <c:v>12.884773348628418</c:v>
                </c:pt>
                <c:pt idx="137">
                  <c:v>15.494433647603969</c:v>
                </c:pt>
                <c:pt idx="138">
                  <c:v>13.34171438423073</c:v>
                </c:pt>
                <c:pt idx="139">
                  <c:v>12.827304129737346</c:v>
                </c:pt>
                <c:pt idx="140">
                  <c:v>13.011860828730185</c:v>
                </c:pt>
                <c:pt idx="141">
                  <c:v>13.101541024856669</c:v>
                </c:pt>
                <c:pt idx="142">
                  <c:v>12.27141227774465</c:v>
                </c:pt>
                <c:pt idx="143">
                  <c:v>12.361334131690242</c:v>
                </c:pt>
                <c:pt idx="144">
                  <c:v>12.191727048369644</c:v>
                </c:pt>
                <c:pt idx="145">
                  <c:v>11.98667210365905</c:v>
                </c:pt>
                <c:pt idx="146">
                  <c:v>12.377196819808562</c:v>
                </c:pt>
                <c:pt idx="147">
                  <c:v>12.263618737475298</c:v>
                </c:pt>
                <c:pt idx="148">
                  <c:v>11.915706215309937</c:v>
                </c:pt>
                <c:pt idx="149">
                  <c:v>14.468119295241856</c:v>
                </c:pt>
                <c:pt idx="150">
                  <c:v>12.084617477011284</c:v>
                </c:pt>
                <c:pt idx="151">
                  <c:v>11.915567453346892</c:v>
                </c:pt>
                <c:pt idx="152">
                  <c:v>11.849890233578105</c:v>
                </c:pt>
                <c:pt idx="153">
                  <c:v>11.769086210713322</c:v>
                </c:pt>
                <c:pt idx="154">
                  <c:v>11.292665430665002</c:v>
                </c:pt>
                <c:pt idx="155">
                  <c:v>11.734637317360532</c:v>
                </c:pt>
                <c:pt idx="156">
                  <c:v>11.780743313457736</c:v>
                </c:pt>
                <c:pt idx="157">
                  <c:v>11.502851323057717</c:v>
                </c:pt>
                <c:pt idx="158">
                  <c:v>11.083707283726946</c:v>
                </c:pt>
                <c:pt idx="159">
                  <c:v>11.077320552866313</c:v>
                </c:pt>
                <c:pt idx="160">
                  <c:v>11.310471467352697</c:v>
                </c:pt>
                <c:pt idx="161">
                  <c:v>13.449854373534489</c:v>
                </c:pt>
                <c:pt idx="162">
                  <c:v>11.214260028971859</c:v>
                </c:pt>
                <c:pt idx="163">
                  <c:v>11.445798713775101</c:v>
                </c:pt>
                <c:pt idx="164">
                  <c:v>11.19816741758966</c:v>
                </c:pt>
                <c:pt idx="165">
                  <c:v>11.024944337882287</c:v>
                </c:pt>
                <c:pt idx="166">
                  <c:v>11.089330181517317</c:v>
                </c:pt>
                <c:pt idx="167">
                  <c:v>11.887181865929421</c:v>
                </c:pt>
                <c:pt idx="168">
                  <c:v>11.192487522758256</c:v>
                </c:pt>
                <c:pt idx="169">
                  <c:v>11.777988327734151</c:v>
                </c:pt>
                <c:pt idx="170">
                  <c:v>11.227299365697014</c:v>
                </c:pt>
                <c:pt idx="171">
                  <c:v>11.58428884296457</c:v>
                </c:pt>
                <c:pt idx="172">
                  <c:v>12.516746683441246</c:v>
                </c:pt>
                <c:pt idx="173">
                  <c:v>13.660804598736709</c:v>
                </c:pt>
                <c:pt idx="174">
                  <c:v>12.35275843453265</c:v>
                </c:pt>
                <c:pt idx="175">
                  <c:v>12.31877921096701</c:v>
                </c:pt>
                <c:pt idx="176">
                  <c:v>12.126725132381168</c:v>
                </c:pt>
                <c:pt idx="177">
                  <c:v>12.412663624843274</c:v>
                </c:pt>
                <c:pt idx="178">
                  <c:v>12.252673409505904</c:v>
                </c:pt>
                <c:pt idx="179">
                  <c:v>12.410445453766394</c:v>
                </c:pt>
                <c:pt idx="180">
                  <c:v>12.093537455285967</c:v>
                </c:pt>
                <c:pt idx="181">
                  <c:v>12.316302016766535</c:v>
                </c:pt>
                <c:pt idx="182">
                  <c:v>12.058385396448619</c:v>
                </c:pt>
                <c:pt idx="183">
                  <c:v>12.244445074707603</c:v>
                </c:pt>
                <c:pt idx="184">
                  <c:v>12.827939705858038</c:v>
                </c:pt>
                <c:pt idx="185">
                  <c:v>14.155442112355024</c:v>
                </c:pt>
                <c:pt idx="186">
                  <c:v>12.665461487381089</c:v>
                </c:pt>
                <c:pt idx="187">
                  <c:v>12.571797541620095</c:v>
                </c:pt>
                <c:pt idx="188">
                  <c:v>12.311539557733214</c:v>
                </c:pt>
                <c:pt idx="189">
                  <c:v>12.218359408841293</c:v>
                </c:pt>
                <c:pt idx="190">
                  <c:v>11.818089032512335</c:v>
                </c:pt>
                <c:pt idx="191">
                  <c:v>12.372216599674509</c:v>
                </c:pt>
                <c:pt idx="192">
                  <c:v>12.200746050467204</c:v>
                </c:pt>
                <c:pt idx="193">
                  <c:v>12.08306271073317</c:v>
                </c:pt>
                <c:pt idx="194">
                  <c:v>11.709781050698503</c:v>
                </c:pt>
                <c:pt idx="195">
                  <c:v>11.913183944244199</c:v>
                </c:pt>
                <c:pt idx="196">
                  <c:v>12.217194123082189</c:v>
                </c:pt>
                <c:pt idx="197">
                  <c:v>12.91437052949272</c:v>
                </c:pt>
                <c:pt idx="198">
                  <c:v>11.598842677418682</c:v>
                </c:pt>
                <c:pt idx="199">
                  <c:v>11.728475639459241</c:v>
                </c:pt>
                <c:pt idx="200">
                  <c:v>11.573238427693536</c:v>
                </c:pt>
                <c:pt idx="201">
                  <c:v>11.834859963307496</c:v>
                </c:pt>
                <c:pt idx="202">
                  <c:v>11.499000099005185</c:v>
                </c:pt>
                <c:pt idx="203">
                  <c:v>11.570074648354007</c:v>
                </c:pt>
                <c:pt idx="204">
                  <c:v>11.090157866220917</c:v>
                </c:pt>
                <c:pt idx="205">
                  <c:v>11.178569757294847</c:v>
                </c:pt>
                <c:pt idx="206">
                  <c:v>11.389938269448443</c:v>
                </c:pt>
                <c:pt idx="207">
                  <c:v>11.150733827431852</c:v>
                </c:pt>
                <c:pt idx="208">
                  <c:v>11.541133603091254</c:v>
                </c:pt>
                <c:pt idx="209">
                  <c:v>12.417718386584967</c:v>
                </c:pt>
                <c:pt idx="210">
                  <c:v>11.592589101089471</c:v>
                </c:pt>
                <c:pt idx="211">
                  <c:v>11.209847862048308</c:v>
                </c:pt>
                <c:pt idx="212">
                  <c:v>11.228371869680615</c:v>
                </c:pt>
                <c:pt idx="213">
                  <c:v>11.113595402624693</c:v>
                </c:pt>
                <c:pt idx="214">
                  <c:v>10.817126097745952</c:v>
                </c:pt>
                <c:pt idx="215">
                  <c:v>11.693819719100112</c:v>
                </c:pt>
                <c:pt idx="216">
                  <c:v>11.417376849489717</c:v>
                </c:pt>
                <c:pt idx="217">
                  <c:v>11.437883745582836</c:v>
                </c:pt>
                <c:pt idx="218">
                  <c:v>11.21010121490251</c:v>
                </c:pt>
                <c:pt idx="219">
                  <c:v>11.218097797048204</c:v>
                </c:pt>
                <c:pt idx="220">
                  <c:v>11.668181457489686</c:v>
                </c:pt>
                <c:pt idx="221">
                  <c:v>12.810274858819918</c:v>
                </c:pt>
                <c:pt idx="222">
                  <c:v>11.792504765886648</c:v>
                </c:pt>
                <c:pt idx="223">
                  <c:v>11.800290123242076</c:v>
                </c:pt>
                <c:pt idx="224">
                  <c:v>11.941301011251189</c:v>
                </c:pt>
                <c:pt idx="225">
                  <c:v>11.679094651908889</c:v>
                </c:pt>
                <c:pt idx="226">
                  <c:v>11.434412223660326</c:v>
                </c:pt>
                <c:pt idx="227">
                  <c:v>11.88503291870685</c:v>
                </c:pt>
                <c:pt idx="228">
                  <c:v>11.574955118134437</c:v>
                </c:pt>
                <c:pt idx="229">
                  <c:v>11.655055412558522</c:v>
                </c:pt>
                <c:pt idx="230">
                  <c:v>11.974816947420114</c:v>
                </c:pt>
                <c:pt idx="231">
                  <c:v>11.60015264892338</c:v>
                </c:pt>
                <c:pt idx="232">
                  <c:v>11.564193058589826</c:v>
                </c:pt>
                <c:pt idx="233">
                  <c:v>12.151879383824753</c:v>
                </c:pt>
                <c:pt idx="234">
                  <c:v>11.267448043936803</c:v>
                </c:pt>
                <c:pt idx="235">
                  <c:v>10.821642391104868</c:v>
                </c:pt>
                <c:pt idx="236">
                  <c:v>10.737674559305503</c:v>
                </c:pt>
                <c:pt idx="237">
                  <c:v>10.412533139216734</c:v>
                </c:pt>
                <c:pt idx="238">
                  <c:v>10.197133773592459</c:v>
                </c:pt>
                <c:pt idx="239">
                  <c:v>10.745286866415748</c:v>
                </c:pt>
                <c:pt idx="240">
                  <c:v>10.46315912239764</c:v>
                </c:pt>
                <c:pt idx="241">
                  <c:v>10.171375800094927</c:v>
                </c:pt>
                <c:pt idx="242">
                  <c:v>9.9740653089363036</c:v>
                </c:pt>
                <c:pt idx="243">
                  <c:v>9.9033439045314857</c:v>
                </c:pt>
                <c:pt idx="244">
                  <c:v>10.107233874014254</c:v>
                </c:pt>
                <c:pt idx="245">
                  <c:v>10.717954508132076</c:v>
                </c:pt>
                <c:pt idx="246">
                  <c:v>9.6956566978844005</c:v>
                </c:pt>
                <c:pt idx="247">
                  <c:v>9.8817564575879882</c:v>
                </c:pt>
                <c:pt idx="248">
                  <c:v>9.9986685737122976</c:v>
                </c:pt>
                <c:pt idx="249">
                  <c:v>9.6089978502178592</c:v>
                </c:pt>
                <c:pt idx="250">
                  <c:v>9.1425897253438819</c:v>
                </c:pt>
                <c:pt idx="251">
                  <c:v>9.3795582879963533</c:v>
                </c:pt>
              </c:numCache>
            </c:numRef>
          </c:val>
        </c:ser>
        <c:ser>
          <c:idx val="2"/>
          <c:order val="2"/>
          <c:tx>
            <c:strRef>
              <c:f>'Gráfico 10'!$D$2</c:f>
              <c:strCache>
                <c:ptCount val="1"/>
                <c:pt idx="0">
                  <c:v>CDT menor a un año</c:v>
                </c:pt>
              </c:strCache>
            </c:strRef>
          </c:tx>
          <c:spPr>
            <a:solidFill>
              <a:srgbClr val="6E4739"/>
            </a:solidFill>
          </c:spPr>
          <c:cat>
            <c:numRef>
              <c:f>'Gráfico 10'!$A$9:$A$260</c:f>
              <c:numCache>
                <c:formatCode>m/d/yyyy</c:formatCode>
                <c:ptCount val="252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  <c:pt idx="246">
                  <c:v>42400</c:v>
                </c:pt>
                <c:pt idx="247">
                  <c:v>42429</c:v>
                </c:pt>
                <c:pt idx="248">
                  <c:v>42460</c:v>
                </c:pt>
                <c:pt idx="249">
                  <c:v>42490</c:v>
                </c:pt>
                <c:pt idx="250">
                  <c:v>42521</c:v>
                </c:pt>
                <c:pt idx="251">
                  <c:v>42551</c:v>
                </c:pt>
              </c:numCache>
            </c:numRef>
          </c:cat>
          <c:val>
            <c:numRef>
              <c:f>'Gráfico 10'!$D$9:$D$260</c:f>
              <c:numCache>
                <c:formatCode>_(* #,##0.0_);_(* \(#,##0.0\);_(* "-"???_);_(@_)</c:formatCode>
                <c:ptCount val="252"/>
                <c:pt idx="0">
                  <c:v>27.155258156006727</c:v>
                </c:pt>
                <c:pt idx="1">
                  <c:v>28.359194228288469</c:v>
                </c:pt>
                <c:pt idx="2">
                  <c:v>28.397152274665505</c:v>
                </c:pt>
                <c:pt idx="3">
                  <c:v>28.443122795949865</c:v>
                </c:pt>
                <c:pt idx="4">
                  <c:v>26.472896662880501</c:v>
                </c:pt>
                <c:pt idx="5">
                  <c:v>26.171095273022459</c:v>
                </c:pt>
                <c:pt idx="6">
                  <c:v>27.346126669529625</c:v>
                </c:pt>
                <c:pt idx="7">
                  <c:v>28.216224151600034</c:v>
                </c:pt>
                <c:pt idx="8">
                  <c:v>27.565547660100869</c:v>
                </c:pt>
                <c:pt idx="9">
                  <c:v>28.426040544882824</c:v>
                </c:pt>
                <c:pt idx="10">
                  <c:v>28.448709680512685</c:v>
                </c:pt>
                <c:pt idx="11">
                  <c:v>27.694639105278224</c:v>
                </c:pt>
                <c:pt idx="12">
                  <c:v>28.248774094060874</c:v>
                </c:pt>
                <c:pt idx="13">
                  <c:v>28.13497922361541</c:v>
                </c:pt>
                <c:pt idx="14">
                  <c:v>27.388269681797468</c:v>
                </c:pt>
                <c:pt idx="15">
                  <c:v>27.922125238304048</c:v>
                </c:pt>
                <c:pt idx="16">
                  <c:v>26.158914043636006</c:v>
                </c:pt>
                <c:pt idx="17">
                  <c:v>25.640475300672495</c:v>
                </c:pt>
                <c:pt idx="18">
                  <c:v>25.230229353564027</c:v>
                </c:pt>
                <c:pt idx="19">
                  <c:v>25.288724801259871</c:v>
                </c:pt>
                <c:pt idx="20">
                  <c:v>24.526548881491927</c:v>
                </c:pt>
                <c:pt idx="21">
                  <c:v>24.339783941023747</c:v>
                </c:pt>
                <c:pt idx="22">
                  <c:v>23.489288782218562</c:v>
                </c:pt>
                <c:pt idx="23">
                  <c:v>23.007795817578607</c:v>
                </c:pt>
                <c:pt idx="24">
                  <c:v>22.759391757519904</c:v>
                </c:pt>
                <c:pt idx="25">
                  <c:v>22.440148763441492</c:v>
                </c:pt>
                <c:pt idx="26">
                  <c:v>21.651613226455709</c:v>
                </c:pt>
                <c:pt idx="27">
                  <c:v>21.148219699462121</c:v>
                </c:pt>
                <c:pt idx="28">
                  <c:v>20.790472805998082</c:v>
                </c:pt>
                <c:pt idx="29">
                  <c:v>20.238742472952765</c:v>
                </c:pt>
                <c:pt idx="30">
                  <c:v>21.38152903698683</c:v>
                </c:pt>
                <c:pt idx="31">
                  <c:v>21.161664376506508</c:v>
                </c:pt>
                <c:pt idx="32">
                  <c:v>20.736892222938742</c:v>
                </c:pt>
                <c:pt idx="33">
                  <c:v>21.722381607423038</c:v>
                </c:pt>
                <c:pt idx="34">
                  <c:v>22.134755734463397</c:v>
                </c:pt>
                <c:pt idx="35">
                  <c:v>21.986159086863111</c:v>
                </c:pt>
                <c:pt idx="36">
                  <c:v>23.321464299685275</c:v>
                </c:pt>
                <c:pt idx="37">
                  <c:v>23.319894812711819</c:v>
                </c:pt>
                <c:pt idx="38">
                  <c:v>22.862254159540303</c:v>
                </c:pt>
                <c:pt idx="39">
                  <c:v>24.167997756170767</c:v>
                </c:pt>
                <c:pt idx="40">
                  <c:v>23.055038580595728</c:v>
                </c:pt>
                <c:pt idx="41">
                  <c:v>23.546935897001582</c:v>
                </c:pt>
                <c:pt idx="42">
                  <c:v>24.764747982539355</c:v>
                </c:pt>
                <c:pt idx="43">
                  <c:v>25.901203051136541</c:v>
                </c:pt>
                <c:pt idx="44">
                  <c:v>26.416757542077406</c:v>
                </c:pt>
                <c:pt idx="45">
                  <c:v>26.09384510362025</c:v>
                </c:pt>
                <c:pt idx="46">
                  <c:v>25.568792961169812</c:v>
                </c:pt>
                <c:pt idx="47">
                  <c:v>24.945132837434507</c:v>
                </c:pt>
                <c:pt idx="48">
                  <c:v>24.975754945275128</c:v>
                </c:pt>
                <c:pt idx="49">
                  <c:v>25.461916425386011</c:v>
                </c:pt>
                <c:pt idx="50">
                  <c:v>24.972230096192728</c:v>
                </c:pt>
                <c:pt idx="51">
                  <c:v>25.576525452376984</c:v>
                </c:pt>
                <c:pt idx="52">
                  <c:v>24.949340332607019</c:v>
                </c:pt>
                <c:pt idx="53">
                  <c:v>24.432885608437573</c:v>
                </c:pt>
                <c:pt idx="54">
                  <c:v>24.942871843185653</c:v>
                </c:pt>
                <c:pt idx="55">
                  <c:v>25.225217428614155</c:v>
                </c:pt>
                <c:pt idx="56">
                  <c:v>25.515816239840749</c:v>
                </c:pt>
                <c:pt idx="57">
                  <c:v>25.47862449383349</c:v>
                </c:pt>
                <c:pt idx="58">
                  <c:v>26.186349104742384</c:v>
                </c:pt>
                <c:pt idx="59">
                  <c:v>26.744789671266311</c:v>
                </c:pt>
                <c:pt idx="60">
                  <c:v>26.380449904690234</c:v>
                </c:pt>
                <c:pt idx="61">
                  <c:v>26.505940401698592</c:v>
                </c:pt>
                <c:pt idx="62">
                  <c:v>26.378425239337815</c:v>
                </c:pt>
                <c:pt idx="63">
                  <c:v>26.651620923491027</c:v>
                </c:pt>
                <c:pt idx="64">
                  <c:v>26.061790604864726</c:v>
                </c:pt>
                <c:pt idx="65">
                  <c:v>25.24537157684761</c:v>
                </c:pt>
                <c:pt idx="66">
                  <c:v>26.765640651811594</c:v>
                </c:pt>
                <c:pt idx="67">
                  <c:v>27.738596928277648</c:v>
                </c:pt>
                <c:pt idx="68">
                  <c:v>27.694400961396791</c:v>
                </c:pt>
                <c:pt idx="69">
                  <c:v>27.179003658128835</c:v>
                </c:pt>
                <c:pt idx="70">
                  <c:v>26.939078351397409</c:v>
                </c:pt>
                <c:pt idx="71">
                  <c:v>26.802776528707735</c:v>
                </c:pt>
                <c:pt idx="72">
                  <c:v>27.274612254564712</c:v>
                </c:pt>
                <c:pt idx="73">
                  <c:v>27.300251596808899</c:v>
                </c:pt>
                <c:pt idx="74">
                  <c:v>26.611473957218408</c:v>
                </c:pt>
                <c:pt idx="75">
                  <c:v>26.161904573978244</c:v>
                </c:pt>
                <c:pt idx="76">
                  <c:v>25.16808584037425</c:v>
                </c:pt>
                <c:pt idx="77">
                  <c:v>24.281452691516158</c:v>
                </c:pt>
                <c:pt idx="78">
                  <c:v>25.278796709881835</c:v>
                </c:pt>
                <c:pt idx="79">
                  <c:v>24.782709344202338</c:v>
                </c:pt>
                <c:pt idx="80">
                  <c:v>24.301459618163669</c:v>
                </c:pt>
                <c:pt idx="81">
                  <c:v>23.924884478563772</c:v>
                </c:pt>
                <c:pt idx="82">
                  <c:v>23.994146552825608</c:v>
                </c:pt>
                <c:pt idx="83">
                  <c:v>23.265286288085374</c:v>
                </c:pt>
                <c:pt idx="84">
                  <c:v>22.511667151034409</c:v>
                </c:pt>
                <c:pt idx="85">
                  <c:v>22.31681783662108</c:v>
                </c:pt>
                <c:pt idx="86">
                  <c:v>22.173283165164481</c:v>
                </c:pt>
                <c:pt idx="87">
                  <c:v>22.710619103803296</c:v>
                </c:pt>
                <c:pt idx="88">
                  <c:v>22.023543953678026</c:v>
                </c:pt>
                <c:pt idx="89">
                  <c:v>21.442491140378173</c:v>
                </c:pt>
                <c:pt idx="90">
                  <c:v>22.127582806738875</c:v>
                </c:pt>
                <c:pt idx="91">
                  <c:v>22.313314278685738</c:v>
                </c:pt>
                <c:pt idx="92">
                  <c:v>23.115201229812349</c:v>
                </c:pt>
                <c:pt idx="93">
                  <c:v>23.224988745464291</c:v>
                </c:pt>
                <c:pt idx="94">
                  <c:v>23.26598797478832</c:v>
                </c:pt>
                <c:pt idx="95">
                  <c:v>22.598983914835202</c:v>
                </c:pt>
                <c:pt idx="96">
                  <c:v>23.210591012453634</c:v>
                </c:pt>
                <c:pt idx="97">
                  <c:v>23.06166729148573</c:v>
                </c:pt>
                <c:pt idx="98">
                  <c:v>22.532133230488714</c:v>
                </c:pt>
                <c:pt idx="99">
                  <c:v>22.235291838700729</c:v>
                </c:pt>
                <c:pt idx="100">
                  <c:v>21.058684055564104</c:v>
                </c:pt>
                <c:pt idx="101">
                  <c:v>19.831018208490867</c:v>
                </c:pt>
                <c:pt idx="102">
                  <c:v>20.562211547641361</c:v>
                </c:pt>
                <c:pt idx="103">
                  <c:v>20.471095944001018</c:v>
                </c:pt>
                <c:pt idx="104">
                  <c:v>20.148152850065664</c:v>
                </c:pt>
                <c:pt idx="105">
                  <c:v>20.263828275465293</c:v>
                </c:pt>
                <c:pt idx="106">
                  <c:v>20.539477009298928</c:v>
                </c:pt>
                <c:pt idx="107">
                  <c:v>20.544150593165579</c:v>
                </c:pt>
                <c:pt idx="108">
                  <c:v>20.9843317306382</c:v>
                </c:pt>
                <c:pt idx="109">
                  <c:v>21.30568975906812</c:v>
                </c:pt>
                <c:pt idx="110">
                  <c:v>21.390222010785049</c:v>
                </c:pt>
                <c:pt idx="111">
                  <c:v>20.38919405559723</c:v>
                </c:pt>
                <c:pt idx="112">
                  <c:v>19.669854257797329</c:v>
                </c:pt>
                <c:pt idx="113">
                  <c:v>19.485037747351544</c:v>
                </c:pt>
                <c:pt idx="114">
                  <c:v>20.067493726881963</c:v>
                </c:pt>
                <c:pt idx="115">
                  <c:v>20.185519162388033</c:v>
                </c:pt>
                <c:pt idx="116">
                  <c:v>19.500810035177565</c:v>
                </c:pt>
                <c:pt idx="117">
                  <c:v>18.930721376901364</c:v>
                </c:pt>
                <c:pt idx="118">
                  <c:v>18.542408519373549</c:v>
                </c:pt>
                <c:pt idx="119">
                  <c:v>18.212569588346287</c:v>
                </c:pt>
                <c:pt idx="120">
                  <c:v>17.812737846021083</c:v>
                </c:pt>
                <c:pt idx="121">
                  <c:v>17.588395790395271</c:v>
                </c:pt>
                <c:pt idx="122">
                  <c:v>17.160310489675688</c:v>
                </c:pt>
                <c:pt idx="123">
                  <c:v>16.502402473667136</c:v>
                </c:pt>
                <c:pt idx="124">
                  <c:v>15.886055051849029</c:v>
                </c:pt>
                <c:pt idx="125">
                  <c:v>15.223597414698276</c:v>
                </c:pt>
                <c:pt idx="126">
                  <c:v>15.534659163277981</c:v>
                </c:pt>
                <c:pt idx="127">
                  <c:v>14.978262893542112</c:v>
                </c:pt>
                <c:pt idx="128">
                  <c:v>14.977124219939814</c:v>
                </c:pt>
                <c:pt idx="129">
                  <c:v>14.777890478881211</c:v>
                </c:pt>
                <c:pt idx="130">
                  <c:v>14.81092175378253</c:v>
                </c:pt>
                <c:pt idx="131">
                  <c:v>14.782042544669089</c:v>
                </c:pt>
                <c:pt idx="132">
                  <c:v>15.614690217483721</c:v>
                </c:pt>
                <c:pt idx="133">
                  <c:v>15.878238846489188</c:v>
                </c:pt>
                <c:pt idx="134">
                  <c:v>16.574049327443117</c:v>
                </c:pt>
                <c:pt idx="135">
                  <c:v>16.211393492407691</c:v>
                </c:pt>
                <c:pt idx="136">
                  <c:v>15.819877135416954</c:v>
                </c:pt>
                <c:pt idx="137">
                  <c:v>15.280279865557972</c:v>
                </c:pt>
                <c:pt idx="138">
                  <c:v>15.526658967360238</c:v>
                </c:pt>
                <c:pt idx="139">
                  <c:v>14.785949896705722</c:v>
                </c:pt>
                <c:pt idx="140">
                  <c:v>15.638719395878905</c:v>
                </c:pt>
                <c:pt idx="141">
                  <c:v>15.328363669613745</c:v>
                </c:pt>
                <c:pt idx="142">
                  <c:v>15.603232201416869</c:v>
                </c:pt>
                <c:pt idx="143">
                  <c:v>15.817697653631873</c:v>
                </c:pt>
                <c:pt idx="144">
                  <c:v>16.347565300458466</c:v>
                </c:pt>
                <c:pt idx="145">
                  <c:v>17.095551880511042</c:v>
                </c:pt>
                <c:pt idx="146">
                  <c:v>17.09020549413049</c:v>
                </c:pt>
                <c:pt idx="147">
                  <c:v>17.168376102204341</c:v>
                </c:pt>
                <c:pt idx="148">
                  <c:v>17.010748043063941</c:v>
                </c:pt>
                <c:pt idx="149">
                  <c:v>16.773942942828032</c:v>
                </c:pt>
                <c:pt idx="150">
                  <c:v>16.974424763199895</c:v>
                </c:pt>
                <c:pt idx="151">
                  <c:v>17.428583947511189</c:v>
                </c:pt>
                <c:pt idx="152">
                  <c:v>17.259683131435537</c:v>
                </c:pt>
                <c:pt idx="153">
                  <c:v>18.072738882347974</c:v>
                </c:pt>
                <c:pt idx="154">
                  <c:v>18.095460270260102</c:v>
                </c:pt>
                <c:pt idx="155">
                  <c:v>18.204049310931143</c:v>
                </c:pt>
                <c:pt idx="156">
                  <c:v>18.685691235146329</c:v>
                </c:pt>
                <c:pt idx="157">
                  <c:v>19.032214760429866</c:v>
                </c:pt>
                <c:pt idx="158">
                  <c:v>19.066474379793526</c:v>
                </c:pt>
                <c:pt idx="159">
                  <c:v>18.750033266382282</c:v>
                </c:pt>
                <c:pt idx="160">
                  <c:v>18.002122459160464</c:v>
                </c:pt>
                <c:pt idx="161">
                  <c:v>18.272977204079925</c:v>
                </c:pt>
                <c:pt idx="162">
                  <c:v>19.03150344291636</c:v>
                </c:pt>
                <c:pt idx="163">
                  <c:v>19.601273806947763</c:v>
                </c:pt>
                <c:pt idx="164">
                  <c:v>19.558039761204636</c:v>
                </c:pt>
                <c:pt idx="165">
                  <c:v>19.286739707601402</c:v>
                </c:pt>
                <c:pt idx="166">
                  <c:v>19.540415594471256</c:v>
                </c:pt>
                <c:pt idx="167">
                  <c:v>18.621835668564916</c:v>
                </c:pt>
                <c:pt idx="168">
                  <c:v>18.465531308080116</c:v>
                </c:pt>
                <c:pt idx="169">
                  <c:v>18.122037882317901</c:v>
                </c:pt>
                <c:pt idx="170">
                  <c:v>17.349056820485835</c:v>
                </c:pt>
                <c:pt idx="171">
                  <c:v>16.742661571767844</c:v>
                </c:pt>
                <c:pt idx="172">
                  <c:v>16.041285532195605</c:v>
                </c:pt>
                <c:pt idx="173">
                  <c:v>16.205827871862162</c:v>
                </c:pt>
                <c:pt idx="174">
                  <c:v>16.216536693738682</c:v>
                </c:pt>
                <c:pt idx="175">
                  <c:v>16.854361798053315</c:v>
                </c:pt>
                <c:pt idx="176">
                  <c:v>16.318202140077258</c:v>
                </c:pt>
                <c:pt idx="177">
                  <c:v>15.983686332801355</c:v>
                </c:pt>
                <c:pt idx="178">
                  <c:v>16.375640317667518</c:v>
                </c:pt>
                <c:pt idx="179">
                  <c:v>16.073049418552678</c:v>
                </c:pt>
                <c:pt idx="180">
                  <c:v>16.14205049010577</c:v>
                </c:pt>
                <c:pt idx="181">
                  <c:v>15.903553259301539</c:v>
                </c:pt>
                <c:pt idx="182">
                  <c:v>15.682314618074358</c:v>
                </c:pt>
                <c:pt idx="183">
                  <c:v>14.650642346865167</c:v>
                </c:pt>
                <c:pt idx="184">
                  <c:v>14.061205840802609</c:v>
                </c:pt>
                <c:pt idx="185">
                  <c:v>12.904238118090577</c:v>
                </c:pt>
                <c:pt idx="186">
                  <c:v>12.997505243070673</c:v>
                </c:pt>
                <c:pt idx="187">
                  <c:v>12.6964466732089</c:v>
                </c:pt>
                <c:pt idx="188">
                  <c:v>12.397810901728409</c:v>
                </c:pt>
                <c:pt idx="189">
                  <c:v>12.447424197960725</c:v>
                </c:pt>
                <c:pt idx="190">
                  <c:v>12.242179711346974</c:v>
                </c:pt>
                <c:pt idx="191">
                  <c:v>11.748026827656357</c:v>
                </c:pt>
                <c:pt idx="192">
                  <c:v>11.520722769659631</c:v>
                </c:pt>
                <c:pt idx="193">
                  <c:v>11.2340781898889</c:v>
                </c:pt>
                <c:pt idx="194">
                  <c:v>11.275713445163966</c:v>
                </c:pt>
                <c:pt idx="195">
                  <c:v>11.361496192676638</c:v>
                </c:pt>
                <c:pt idx="196">
                  <c:v>11.003352037598356</c:v>
                </c:pt>
                <c:pt idx="197">
                  <c:v>11.260717786027326</c:v>
                </c:pt>
                <c:pt idx="198">
                  <c:v>11.520750329142563</c:v>
                </c:pt>
                <c:pt idx="199">
                  <c:v>11.381198814600458</c:v>
                </c:pt>
                <c:pt idx="200">
                  <c:v>11.400589828509366</c:v>
                </c:pt>
                <c:pt idx="201">
                  <c:v>11.410461432360385</c:v>
                </c:pt>
                <c:pt idx="202">
                  <c:v>11.692285374420525</c:v>
                </c:pt>
                <c:pt idx="203">
                  <c:v>11.321595679382042</c:v>
                </c:pt>
                <c:pt idx="204">
                  <c:v>12.123034088629261</c:v>
                </c:pt>
                <c:pt idx="205">
                  <c:v>12.238626720951743</c:v>
                </c:pt>
                <c:pt idx="206">
                  <c:v>12.092689614593437</c:v>
                </c:pt>
                <c:pt idx="207">
                  <c:v>12.161844342788518</c:v>
                </c:pt>
                <c:pt idx="208">
                  <c:v>11.931355630414615</c:v>
                </c:pt>
                <c:pt idx="209">
                  <c:v>11.473276905899667</c:v>
                </c:pt>
                <c:pt idx="210">
                  <c:v>11.761698159718376</c:v>
                </c:pt>
                <c:pt idx="211">
                  <c:v>11.780442873150134</c:v>
                </c:pt>
                <c:pt idx="212">
                  <c:v>11.596421914626912</c:v>
                </c:pt>
                <c:pt idx="213">
                  <c:v>11.372152382187723</c:v>
                </c:pt>
                <c:pt idx="214">
                  <c:v>10.981317625380736</c:v>
                </c:pt>
                <c:pt idx="215">
                  <c:v>10.958605262113874</c:v>
                </c:pt>
                <c:pt idx="216">
                  <c:v>11.202163025796777</c:v>
                </c:pt>
                <c:pt idx="217">
                  <c:v>11.995931421879641</c:v>
                </c:pt>
                <c:pt idx="218">
                  <c:v>12.58950904605517</c:v>
                </c:pt>
                <c:pt idx="219">
                  <c:v>12.713212365934531</c:v>
                </c:pt>
                <c:pt idx="220">
                  <c:v>12.723186534698847</c:v>
                </c:pt>
                <c:pt idx="221">
                  <c:v>12.203031196748398</c:v>
                </c:pt>
                <c:pt idx="222">
                  <c:v>12.679613306916737</c:v>
                </c:pt>
                <c:pt idx="223">
                  <c:v>12.706368647540733</c:v>
                </c:pt>
                <c:pt idx="224">
                  <c:v>12.453608104370792</c:v>
                </c:pt>
                <c:pt idx="225">
                  <c:v>12.233724381648809</c:v>
                </c:pt>
                <c:pt idx="226">
                  <c:v>12.321426023509964</c:v>
                </c:pt>
                <c:pt idx="227">
                  <c:v>12.146253047334124</c:v>
                </c:pt>
                <c:pt idx="228">
                  <c:v>12.262363507607372</c:v>
                </c:pt>
                <c:pt idx="229">
                  <c:v>12.301937983017076</c:v>
                </c:pt>
                <c:pt idx="230">
                  <c:v>12.542787368338177</c:v>
                </c:pt>
                <c:pt idx="231">
                  <c:v>12.35480089351735</c:v>
                </c:pt>
                <c:pt idx="232">
                  <c:v>11.920699916621793</c:v>
                </c:pt>
                <c:pt idx="233">
                  <c:v>11.701457639214762</c:v>
                </c:pt>
                <c:pt idx="234">
                  <c:v>11.588136569824966</c:v>
                </c:pt>
                <c:pt idx="235">
                  <c:v>11.851431876882918</c:v>
                </c:pt>
                <c:pt idx="236">
                  <c:v>11.866938167869169</c:v>
                </c:pt>
                <c:pt idx="237">
                  <c:v>11.948000753801361</c:v>
                </c:pt>
                <c:pt idx="238">
                  <c:v>11.814028774156389</c:v>
                </c:pt>
                <c:pt idx="239">
                  <c:v>11.668890675444283</c:v>
                </c:pt>
                <c:pt idx="240">
                  <c:v>11.874597299154628</c:v>
                </c:pt>
                <c:pt idx="241">
                  <c:v>11.534955252492535</c:v>
                </c:pt>
                <c:pt idx="242">
                  <c:v>11.255003315952962</c:v>
                </c:pt>
                <c:pt idx="243">
                  <c:v>10.924113713229543</c:v>
                </c:pt>
                <c:pt idx="244">
                  <c:v>10.625636099399967</c:v>
                </c:pt>
                <c:pt idx="245">
                  <c:v>10.381460354692464</c:v>
                </c:pt>
                <c:pt idx="246">
                  <c:v>10.944946730553147</c:v>
                </c:pt>
                <c:pt idx="247">
                  <c:v>11.480487654842559</c:v>
                </c:pt>
                <c:pt idx="248">
                  <c:v>11.463189104075138</c:v>
                </c:pt>
                <c:pt idx="249">
                  <c:v>11.743093170961645</c:v>
                </c:pt>
                <c:pt idx="250">
                  <c:v>11.942082346847755</c:v>
                </c:pt>
                <c:pt idx="251">
                  <c:v>12.085385722925546</c:v>
                </c:pt>
              </c:numCache>
            </c:numRef>
          </c:val>
        </c:ser>
        <c:ser>
          <c:idx val="3"/>
          <c:order val="3"/>
          <c:tx>
            <c:strRef>
              <c:f>'Gráfico 10'!$E$2</c:f>
              <c:strCache>
                <c:ptCount val="1"/>
                <c:pt idx="0">
                  <c:v>CDT mayores a un año</c:v>
                </c:pt>
              </c:strCache>
            </c:strRef>
          </c:tx>
          <c:spPr>
            <a:solidFill>
              <a:srgbClr val="EAB010"/>
            </a:solidFill>
          </c:spPr>
          <c:cat>
            <c:numRef>
              <c:f>'Gráfico 10'!$A$9:$A$260</c:f>
              <c:numCache>
                <c:formatCode>m/d/yyyy</c:formatCode>
                <c:ptCount val="252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  <c:pt idx="246">
                  <c:v>42400</c:v>
                </c:pt>
                <c:pt idx="247">
                  <c:v>42429</c:v>
                </c:pt>
                <c:pt idx="248">
                  <c:v>42460</c:v>
                </c:pt>
                <c:pt idx="249">
                  <c:v>42490</c:v>
                </c:pt>
                <c:pt idx="250">
                  <c:v>42521</c:v>
                </c:pt>
                <c:pt idx="251">
                  <c:v>42551</c:v>
                </c:pt>
              </c:numCache>
            </c:numRef>
          </c:cat>
          <c:val>
            <c:numRef>
              <c:f>'Gráfico 10'!$E$9:$E$260</c:f>
              <c:numCache>
                <c:formatCode>_(* #,##0.0_);_(* \(#,##0.0\);_(* "-"???_);_(@_)</c:formatCode>
                <c:ptCount val="252"/>
                <c:pt idx="0">
                  <c:v>4.5134719630853741</c:v>
                </c:pt>
                <c:pt idx="1">
                  <c:v>4.297766568715085</c:v>
                </c:pt>
                <c:pt idx="2">
                  <c:v>4.1149412688607692</c:v>
                </c:pt>
                <c:pt idx="3">
                  <c:v>3.8718157733711642</c:v>
                </c:pt>
                <c:pt idx="4">
                  <c:v>3.8156145719915915</c:v>
                </c:pt>
                <c:pt idx="5">
                  <c:v>3.6022409833271429</c:v>
                </c:pt>
                <c:pt idx="6">
                  <c:v>3.2784030258544954</c:v>
                </c:pt>
                <c:pt idx="7">
                  <c:v>3.0575980509539731</c:v>
                </c:pt>
                <c:pt idx="8">
                  <c:v>2.8718737128940179</c:v>
                </c:pt>
                <c:pt idx="9">
                  <c:v>2.7896225799036451</c:v>
                </c:pt>
                <c:pt idx="10">
                  <c:v>2.7026748032078616</c:v>
                </c:pt>
                <c:pt idx="11">
                  <c:v>2.6246352955965997</c:v>
                </c:pt>
                <c:pt idx="12">
                  <c:v>2.5846267788511299</c:v>
                </c:pt>
                <c:pt idx="13">
                  <c:v>2.6619422672672011</c:v>
                </c:pt>
                <c:pt idx="14">
                  <c:v>2.5500993090798443</c:v>
                </c:pt>
                <c:pt idx="15">
                  <c:v>2.7019767301617272</c:v>
                </c:pt>
                <c:pt idx="16">
                  <c:v>2.943940179464104</c:v>
                </c:pt>
                <c:pt idx="17">
                  <c:v>3.3764778243700673</c:v>
                </c:pt>
                <c:pt idx="18">
                  <c:v>3.7634535675084528</c:v>
                </c:pt>
                <c:pt idx="19">
                  <c:v>4.1299762235634949</c:v>
                </c:pt>
                <c:pt idx="20">
                  <c:v>4.1875758643219285</c:v>
                </c:pt>
                <c:pt idx="21">
                  <c:v>4.868310120154729</c:v>
                </c:pt>
                <c:pt idx="22">
                  <c:v>5.1911020671853665</c:v>
                </c:pt>
                <c:pt idx="23">
                  <c:v>5.6041197697555045</c:v>
                </c:pt>
                <c:pt idx="24">
                  <c:v>6.1039592737935227</c:v>
                </c:pt>
                <c:pt idx="25">
                  <c:v>6.4354281128159148</c:v>
                </c:pt>
                <c:pt idx="26">
                  <c:v>6.6228480130693255</c:v>
                </c:pt>
                <c:pt idx="27">
                  <c:v>6.7912169189025899</c:v>
                </c:pt>
                <c:pt idx="28">
                  <c:v>6.9593944450382388</c:v>
                </c:pt>
                <c:pt idx="29">
                  <c:v>7.1518785052002469</c:v>
                </c:pt>
                <c:pt idx="30">
                  <c:v>7.8426188345446848</c:v>
                </c:pt>
                <c:pt idx="31">
                  <c:v>8.2765109607248633</c:v>
                </c:pt>
                <c:pt idx="32">
                  <c:v>8.2934626005462651</c:v>
                </c:pt>
                <c:pt idx="33">
                  <c:v>8.6518932047354049</c:v>
                </c:pt>
                <c:pt idx="34">
                  <c:v>8.880366563116258</c:v>
                </c:pt>
                <c:pt idx="35">
                  <c:v>8.5589693388350909</c:v>
                </c:pt>
                <c:pt idx="36">
                  <c:v>8.5158413503864168</c:v>
                </c:pt>
                <c:pt idx="37">
                  <c:v>8.6470022769301167</c:v>
                </c:pt>
                <c:pt idx="38">
                  <c:v>8.6572420366147345</c:v>
                </c:pt>
                <c:pt idx="39">
                  <c:v>8.5227069416735119</c:v>
                </c:pt>
                <c:pt idx="40">
                  <c:v>8.6708728148028928</c:v>
                </c:pt>
                <c:pt idx="41">
                  <c:v>8.7168850562283708</c:v>
                </c:pt>
                <c:pt idx="42">
                  <c:v>8.6951779148559663</c:v>
                </c:pt>
                <c:pt idx="43">
                  <c:v>8.8654789510453949</c:v>
                </c:pt>
                <c:pt idx="44">
                  <c:v>8.9526115439799856</c:v>
                </c:pt>
                <c:pt idx="45">
                  <c:v>8.8770855247845919</c:v>
                </c:pt>
                <c:pt idx="46">
                  <c:v>8.9778738035518799</c:v>
                </c:pt>
                <c:pt idx="47">
                  <c:v>9.0749251663906083</c:v>
                </c:pt>
                <c:pt idx="48">
                  <c:v>8.4217630930698455</c:v>
                </c:pt>
                <c:pt idx="49">
                  <c:v>8.0616903636844057</c:v>
                </c:pt>
                <c:pt idx="50">
                  <c:v>8.1228373168157706</c:v>
                </c:pt>
                <c:pt idx="51">
                  <c:v>8.2924281132594526</c:v>
                </c:pt>
                <c:pt idx="52">
                  <c:v>8.1273087283105099</c:v>
                </c:pt>
                <c:pt idx="53">
                  <c:v>7.9897587763123985</c:v>
                </c:pt>
                <c:pt idx="54">
                  <c:v>8.0056783621811807</c:v>
                </c:pt>
                <c:pt idx="55">
                  <c:v>8.2255199393907894</c:v>
                </c:pt>
                <c:pt idx="56">
                  <c:v>8.1623859778508212</c:v>
                </c:pt>
                <c:pt idx="57">
                  <c:v>7.9834329204401433</c:v>
                </c:pt>
                <c:pt idx="58">
                  <c:v>7.6251020291699776</c:v>
                </c:pt>
                <c:pt idx="59">
                  <c:v>7.2234792867831716</c:v>
                </c:pt>
                <c:pt idx="60">
                  <c:v>7.2302461848534545</c:v>
                </c:pt>
                <c:pt idx="61">
                  <c:v>7.0715343965269666</c:v>
                </c:pt>
                <c:pt idx="62">
                  <c:v>7.0268704385633693</c:v>
                </c:pt>
                <c:pt idx="63">
                  <c:v>6.8877643796960246</c:v>
                </c:pt>
                <c:pt idx="64">
                  <c:v>7.1180832975737269</c:v>
                </c:pt>
                <c:pt idx="65">
                  <c:v>6.7219388160218285</c:v>
                </c:pt>
                <c:pt idx="66">
                  <c:v>7.2151829422945761</c:v>
                </c:pt>
                <c:pt idx="67">
                  <c:v>7.4888884600923271</c:v>
                </c:pt>
                <c:pt idx="68">
                  <c:v>7.659806921409797</c:v>
                </c:pt>
                <c:pt idx="69">
                  <c:v>7.6923214830665634</c:v>
                </c:pt>
                <c:pt idx="70">
                  <c:v>7.5649243760482472</c:v>
                </c:pt>
                <c:pt idx="71">
                  <c:v>7.819728544761996</c:v>
                </c:pt>
                <c:pt idx="72">
                  <c:v>7.8207945875867084</c:v>
                </c:pt>
                <c:pt idx="73">
                  <c:v>7.8374035444981534</c:v>
                </c:pt>
                <c:pt idx="74">
                  <c:v>7.7911562671339141</c:v>
                </c:pt>
                <c:pt idx="75">
                  <c:v>7.7680483131869167</c:v>
                </c:pt>
                <c:pt idx="76">
                  <c:v>7.6476401604216138</c:v>
                </c:pt>
                <c:pt idx="77">
                  <c:v>7.7109765223907969</c:v>
                </c:pt>
                <c:pt idx="78">
                  <c:v>7.5578454320162276</c:v>
                </c:pt>
                <c:pt idx="79">
                  <c:v>7.5179319546861425</c:v>
                </c:pt>
                <c:pt idx="80">
                  <c:v>7.575078629753242</c:v>
                </c:pt>
                <c:pt idx="81">
                  <c:v>7.3520314672659124</c:v>
                </c:pt>
                <c:pt idx="82">
                  <c:v>7.2317220749640558</c:v>
                </c:pt>
                <c:pt idx="83">
                  <c:v>6.8933862104715251</c:v>
                </c:pt>
                <c:pt idx="84">
                  <c:v>6.8097788119142511</c:v>
                </c:pt>
                <c:pt idx="85">
                  <c:v>6.6057857898065633</c:v>
                </c:pt>
                <c:pt idx="86">
                  <c:v>6.2454587075735892</c:v>
                </c:pt>
                <c:pt idx="87">
                  <c:v>6.0858266891125865</c:v>
                </c:pt>
                <c:pt idx="88">
                  <c:v>5.7796384007928561</c:v>
                </c:pt>
                <c:pt idx="89">
                  <c:v>5.6413952677239481</c:v>
                </c:pt>
                <c:pt idx="90">
                  <c:v>5.6611200260965351</c:v>
                </c:pt>
                <c:pt idx="91">
                  <c:v>5.5818072334807782</c:v>
                </c:pt>
                <c:pt idx="92">
                  <c:v>5.4208675959399262</c:v>
                </c:pt>
                <c:pt idx="93">
                  <c:v>5.3610659977151327</c:v>
                </c:pt>
                <c:pt idx="94">
                  <c:v>5.4698795486602529</c:v>
                </c:pt>
                <c:pt idx="95">
                  <c:v>4.7374817451349571</c:v>
                </c:pt>
                <c:pt idx="96">
                  <c:v>4.8789990981719003</c:v>
                </c:pt>
                <c:pt idx="97">
                  <c:v>4.8683242068505397</c:v>
                </c:pt>
                <c:pt idx="98">
                  <c:v>4.944899568022092</c:v>
                </c:pt>
                <c:pt idx="99">
                  <c:v>5.0824155896548682</c:v>
                </c:pt>
                <c:pt idx="100">
                  <c:v>5.261217526689328</c:v>
                </c:pt>
                <c:pt idx="101">
                  <c:v>5.31501440821497</c:v>
                </c:pt>
                <c:pt idx="102">
                  <c:v>5.3869283792320717</c:v>
                </c:pt>
                <c:pt idx="103">
                  <c:v>5.462874427468198</c:v>
                </c:pt>
                <c:pt idx="104">
                  <c:v>5.4545674848731043</c:v>
                </c:pt>
                <c:pt idx="105">
                  <c:v>5.4637153856230816</c:v>
                </c:pt>
                <c:pt idx="106">
                  <c:v>5.5140316063642008</c:v>
                </c:pt>
                <c:pt idx="107">
                  <c:v>5.4988289020753705</c:v>
                </c:pt>
                <c:pt idx="108">
                  <c:v>5.4322670041603232</c:v>
                </c:pt>
                <c:pt idx="109">
                  <c:v>5.4675151974086056</c:v>
                </c:pt>
                <c:pt idx="110">
                  <c:v>5.5635792220807021</c:v>
                </c:pt>
                <c:pt idx="111">
                  <c:v>5.5579816201482117</c:v>
                </c:pt>
                <c:pt idx="112">
                  <c:v>5.5883660246439986</c:v>
                </c:pt>
                <c:pt idx="113">
                  <c:v>5.5612238900117674</c:v>
                </c:pt>
                <c:pt idx="114">
                  <c:v>5.5998199409516527</c:v>
                </c:pt>
                <c:pt idx="115">
                  <c:v>5.8070317404831924</c:v>
                </c:pt>
                <c:pt idx="116">
                  <c:v>5.921636839589663</c:v>
                </c:pt>
                <c:pt idx="117">
                  <c:v>6.3163012369657627</c:v>
                </c:pt>
                <c:pt idx="118">
                  <c:v>6.4842402975689879</c:v>
                </c:pt>
                <c:pt idx="119">
                  <c:v>6.6295573990273002</c:v>
                </c:pt>
                <c:pt idx="120">
                  <c:v>6.9002711609740075</c:v>
                </c:pt>
                <c:pt idx="121">
                  <c:v>7.1734796484424601</c:v>
                </c:pt>
                <c:pt idx="122">
                  <c:v>7.8369347282862503</c:v>
                </c:pt>
                <c:pt idx="123">
                  <c:v>7.8884387015280666</c:v>
                </c:pt>
                <c:pt idx="124">
                  <c:v>7.8943315179278777</c:v>
                </c:pt>
                <c:pt idx="125">
                  <c:v>7.7741713310152605</c:v>
                </c:pt>
                <c:pt idx="126">
                  <c:v>7.8587775721202586</c:v>
                </c:pt>
                <c:pt idx="127">
                  <c:v>8.6074878332105111</c:v>
                </c:pt>
                <c:pt idx="128">
                  <c:v>8.4836435066356568</c:v>
                </c:pt>
                <c:pt idx="129">
                  <c:v>8.4322023275735631</c:v>
                </c:pt>
                <c:pt idx="130">
                  <c:v>8.3415957847601288</c:v>
                </c:pt>
                <c:pt idx="131">
                  <c:v>7.9246220559958838</c:v>
                </c:pt>
                <c:pt idx="132">
                  <c:v>7.6852776275934769</c:v>
                </c:pt>
                <c:pt idx="133">
                  <c:v>7.6172552302097669</c:v>
                </c:pt>
                <c:pt idx="134">
                  <c:v>7.587198034503392</c:v>
                </c:pt>
                <c:pt idx="135">
                  <c:v>8.0355944893131923</c:v>
                </c:pt>
                <c:pt idx="136">
                  <c:v>7.9245992783043038</c:v>
                </c:pt>
                <c:pt idx="137">
                  <c:v>7.7656775419762774</c:v>
                </c:pt>
                <c:pt idx="138">
                  <c:v>8.2405171311212495</c:v>
                </c:pt>
                <c:pt idx="139">
                  <c:v>8.0412859877999878</c:v>
                </c:pt>
                <c:pt idx="140">
                  <c:v>8.1211371561716739</c:v>
                </c:pt>
                <c:pt idx="141">
                  <c:v>8.0766331433133125</c:v>
                </c:pt>
                <c:pt idx="142">
                  <c:v>8.1677569243102042</c:v>
                </c:pt>
                <c:pt idx="143">
                  <c:v>8.1953594756972876</c:v>
                </c:pt>
                <c:pt idx="144">
                  <c:v>8.4469157718509376</c:v>
                </c:pt>
                <c:pt idx="145">
                  <c:v>8.7670372690581271</c:v>
                </c:pt>
                <c:pt idx="146">
                  <c:v>8.5638385772818939</c:v>
                </c:pt>
                <c:pt idx="147">
                  <c:v>8.8072999798230498</c:v>
                </c:pt>
                <c:pt idx="148">
                  <c:v>8.8725742683555442</c:v>
                </c:pt>
                <c:pt idx="149">
                  <c:v>8.9397641944553552</c:v>
                </c:pt>
                <c:pt idx="150">
                  <c:v>9.1120891180933565</c:v>
                </c:pt>
                <c:pt idx="151">
                  <c:v>9.5008250734578237</c:v>
                </c:pt>
                <c:pt idx="152">
                  <c:v>9.5088620365540351</c:v>
                </c:pt>
                <c:pt idx="153">
                  <c:v>10.085606209553854</c:v>
                </c:pt>
                <c:pt idx="154">
                  <c:v>10.506285041074518</c:v>
                </c:pt>
                <c:pt idx="155">
                  <c:v>10.459781386513434</c:v>
                </c:pt>
                <c:pt idx="156">
                  <c:v>10.609937140064254</c:v>
                </c:pt>
                <c:pt idx="157">
                  <c:v>11.122670531999219</c:v>
                </c:pt>
                <c:pt idx="158">
                  <c:v>11.340028565097338</c:v>
                </c:pt>
                <c:pt idx="159">
                  <c:v>11.172389812622448</c:v>
                </c:pt>
                <c:pt idx="160">
                  <c:v>11.040560400266926</c:v>
                </c:pt>
                <c:pt idx="161">
                  <c:v>11.813339246096263</c:v>
                </c:pt>
                <c:pt idx="162">
                  <c:v>12.607135716111575</c:v>
                </c:pt>
                <c:pt idx="163">
                  <c:v>12.6837879405926</c:v>
                </c:pt>
                <c:pt idx="164">
                  <c:v>12.859010345147023</c:v>
                </c:pt>
                <c:pt idx="165">
                  <c:v>12.693801771692318</c:v>
                </c:pt>
                <c:pt idx="166">
                  <c:v>12.726784069298693</c:v>
                </c:pt>
                <c:pt idx="167">
                  <c:v>12.480596958755514</c:v>
                </c:pt>
                <c:pt idx="168">
                  <c:v>12.471365758603326</c:v>
                </c:pt>
                <c:pt idx="169">
                  <c:v>11.956522662311206</c:v>
                </c:pt>
                <c:pt idx="170">
                  <c:v>12.193666868350098</c:v>
                </c:pt>
                <c:pt idx="171">
                  <c:v>12.001367803201166</c:v>
                </c:pt>
                <c:pt idx="172">
                  <c:v>12.034242017086635</c:v>
                </c:pt>
                <c:pt idx="173">
                  <c:v>11.725702737879544</c:v>
                </c:pt>
                <c:pt idx="174">
                  <c:v>10.991882083703308</c:v>
                </c:pt>
                <c:pt idx="175">
                  <c:v>10.584910044387827</c:v>
                </c:pt>
                <c:pt idx="176">
                  <c:v>10.221187084757515</c:v>
                </c:pt>
                <c:pt idx="177">
                  <c:v>10.206641085121609</c:v>
                </c:pt>
                <c:pt idx="178">
                  <c:v>10.434784435244739</c:v>
                </c:pt>
                <c:pt idx="179">
                  <c:v>10.035938129651401</c:v>
                </c:pt>
                <c:pt idx="180">
                  <c:v>9.830374380127175</c:v>
                </c:pt>
                <c:pt idx="181">
                  <c:v>9.9981312101327724</c:v>
                </c:pt>
                <c:pt idx="182">
                  <c:v>10.060200549439232</c:v>
                </c:pt>
                <c:pt idx="183">
                  <c:v>10.070052397282851</c:v>
                </c:pt>
                <c:pt idx="184">
                  <c:v>9.8047565095824289</c:v>
                </c:pt>
                <c:pt idx="185">
                  <c:v>9.5200553720786605</c:v>
                </c:pt>
                <c:pt idx="186">
                  <c:v>9.5186824888689543</c:v>
                </c:pt>
                <c:pt idx="187">
                  <c:v>9.8596176592673821</c:v>
                </c:pt>
                <c:pt idx="188">
                  <c:v>9.9705759417719939</c:v>
                </c:pt>
                <c:pt idx="189">
                  <c:v>10.214907604181885</c:v>
                </c:pt>
                <c:pt idx="190">
                  <c:v>10.288520116961267</c:v>
                </c:pt>
                <c:pt idx="191">
                  <c:v>10.585277796794193</c:v>
                </c:pt>
                <c:pt idx="192">
                  <c:v>10.930125823441562</c:v>
                </c:pt>
                <c:pt idx="193">
                  <c:v>11.470906199587809</c:v>
                </c:pt>
                <c:pt idx="194">
                  <c:v>11.460781180135525</c:v>
                </c:pt>
                <c:pt idx="195">
                  <c:v>11.261522947403241</c:v>
                </c:pt>
                <c:pt idx="196">
                  <c:v>11.155970484365993</c:v>
                </c:pt>
                <c:pt idx="197">
                  <c:v>11.211172654225244</c:v>
                </c:pt>
                <c:pt idx="198">
                  <c:v>11.831373085352984</c:v>
                </c:pt>
                <c:pt idx="199">
                  <c:v>12.477885707312467</c:v>
                </c:pt>
                <c:pt idx="200">
                  <c:v>12.888056687244015</c:v>
                </c:pt>
                <c:pt idx="201">
                  <c:v>13.342757913819451</c:v>
                </c:pt>
                <c:pt idx="202">
                  <c:v>13.678414251358326</c:v>
                </c:pt>
                <c:pt idx="203">
                  <c:v>13.836889589126056</c:v>
                </c:pt>
                <c:pt idx="204">
                  <c:v>14.146974182988565</c:v>
                </c:pt>
                <c:pt idx="205">
                  <c:v>14.402343861432257</c:v>
                </c:pt>
                <c:pt idx="206">
                  <c:v>14.22958507238061</c:v>
                </c:pt>
                <c:pt idx="207">
                  <c:v>14.334821565878341</c:v>
                </c:pt>
                <c:pt idx="208">
                  <c:v>14.216061315278164</c:v>
                </c:pt>
                <c:pt idx="209">
                  <c:v>14.106743979538244</c:v>
                </c:pt>
                <c:pt idx="210">
                  <c:v>15.000781264508307</c:v>
                </c:pt>
                <c:pt idx="211">
                  <c:v>15.132312557423234</c:v>
                </c:pt>
                <c:pt idx="212">
                  <c:v>14.984240494142185</c:v>
                </c:pt>
                <c:pt idx="213">
                  <c:v>15.037233413113386</c:v>
                </c:pt>
                <c:pt idx="214">
                  <c:v>14.786615868956396</c:v>
                </c:pt>
                <c:pt idx="215">
                  <c:v>14.237090662306173</c:v>
                </c:pt>
                <c:pt idx="216">
                  <c:v>13.670100222576934</c:v>
                </c:pt>
                <c:pt idx="217">
                  <c:v>13.222386666595876</c:v>
                </c:pt>
                <c:pt idx="218">
                  <c:v>12.866937357283623</c:v>
                </c:pt>
                <c:pt idx="219">
                  <c:v>12.915405004524608</c:v>
                </c:pt>
                <c:pt idx="220">
                  <c:v>12.72722683924153</c:v>
                </c:pt>
                <c:pt idx="221">
                  <c:v>12.645772478607695</c:v>
                </c:pt>
                <c:pt idx="222">
                  <c:v>12.877949493169075</c:v>
                </c:pt>
                <c:pt idx="223">
                  <c:v>12.561901070870555</c:v>
                </c:pt>
                <c:pt idx="224">
                  <c:v>12.88328736902972</c:v>
                </c:pt>
                <c:pt idx="225">
                  <c:v>12.68493986998635</c:v>
                </c:pt>
                <c:pt idx="226">
                  <c:v>13.222044944196584</c:v>
                </c:pt>
                <c:pt idx="227">
                  <c:v>13.272142521108044</c:v>
                </c:pt>
                <c:pt idx="228">
                  <c:v>13.356428233257954</c:v>
                </c:pt>
                <c:pt idx="229">
                  <c:v>13.46764795641389</c:v>
                </c:pt>
                <c:pt idx="230">
                  <c:v>13.719966388212917</c:v>
                </c:pt>
                <c:pt idx="231">
                  <c:v>13.918586673569882</c:v>
                </c:pt>
                <c:pt idx="232">
                  <c:v>13.775851407707492</c:v>
                </c:pt>
                <c:pt idx="233">
                  <c:v>13.835661228597672</c:v>
                </c:pt>
                <c:pt idx="234">
                  <c:v>13.996637446418681</c:v>
                </c:pt>
                <c:pt idx="235">
                  <c:v>14.226412603802348</c:v>
                </c:pt>
                <c:pt idx="236">
                  <c:v>13.983996416452898</c:v>
                </c:pt>
                <c:pt idx="237">
                  <c:v>14.273644239285584</c:v>
                </c:pt>
                <c:pt idx="238">
                  <c:v>14.684734302086619</c:v>
                </c:pt>
                <c:pt idx="239">
                  <c:v>14.659819498022017</c:v>
                </c:pt>
                <c:pt idx="240">
                  <c:v>14.271813493527805</c:v>
                </c:pt>
                <c:pt idx="241">
                  <c:v>14.233813807251286</c:v>
                </c:pt>
                <c:pt idx="242">
                  <c:v>14.361681494578843</c:v>
                </c:pt>
                <c:pt idx="243">
                  <c:v>14.60792204169058</c:v>
                </c:pt>
                <c:pt idx="244">
                  <c:v>14.414878235715653</c:v>
                </c:pt>
                <c:pt idx="245">
                  <c:v>14.525612475092759</c:v>
                </c:pt>
                <c:pt idx="246">
                  <c:v>14.471065906326608</c:v>
                </c:pt>
                <c:pt idx="247">
                  <c:v>14.027233718010129</c:v>
                </c:pt>
                <c:pt idx="248">
                  <c:v>14.68873188119279</c:v>
                </c:pt>
                <c:pt idx="249">
                  <c:v>15.19177321209742</c:v>
                </c:pt>
                <c:pt idx="250">
                  <c:v>15.843757285608515</c:v>
                </c:pt>
                <c:pt idx="251">
                  <c:v>16.897466408272866</c:v>
                </c:pt>
              </c:numCache>
            </c:numRef>
          </c:val>
        </c:ser>
        <c:ser>
          <c:idx val="4"/>
          <c:order val="4"/>
          <c:tx>
            <c:strRef>
              <c:f>'Gráfico 10'!$F$2</c:f>
              <c:strCache>
                <c:ptCount val="1"/>
                <c:pt idx="0">
                  <c:v>Crédito de Bancos</c:v>
                </c:pt>
              </c:strCache>
            </c:strRef>
          </c:tx>
          <c:spPr>
            <a:solidFill>
              <a:srgbClr val="BC9B6A"/>
            </a:solidFill>
          </c:spPr>
          <c:cat>
            <c:numRef>
              <c:f>'Gráfico 10'!$A$9:$A$260</c:f>
              <c:numCache>
                <c:formatCode>m/d/yyyy</c:formatCode>
                <c:ptCount val="252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  <c:pt idx="246">
                  <c:v>42400</c:v>
                </c:pt>
                <c:pt idx="247">
                  <c:v>42429</c:v>
                </c:pt>
                <c:pt idx="248">
                  <c:v>42460</c:v>
                </c:pt>
                <c:pt idx="249">
                  <c:v>42490</c:v>
                </c:pt>
                <c:pt idx="250">
                  <c:v>42521</c:v>
                </c:pt>
                <c:pt idx="251">
                  <c:v>42551</c:v>
                </c:pt>
              </c:numCache>
            </c:numRef>
          </c:cat>
          <c:val>
            <c:numRef>
              <c:f>'Gráfico 10'!$F$9:$F$260</c:f>
              <c:numCache>
                <c:formatCode>_(* #,##0.0_);_(* \(#,##0.0\);_(* "-"???_);_(@_)</c:formatCode>
                <c:ptCount val="252"/>
                <c:pt idx="0">
                  <c:v>15.958393420210939</c:v>
                </c:pt>
                <c:pt idx="1">
                  <c:v>16.804362970033644</c:v>
                </c:pt>
                <c:pt idx="2">
                  <c:v>16.945277082362701</c:v>
                </c:pt>
                <c:pt idx="3">
                  <c:v>17.154505788673116</c:v>
                </c:pt>
                <c:pt idx="4">
                  <c:v>17.079719659984633</c:v>
                </c:pt>
                <c:pt idx="5">
                  <c:v>16.886191393378933</c:v>
                </c:pt>
                <c:pt idx="6">
                  <c:v>16.853920395790556</c:v>
                </c:pt>
                <c:pt idx="7">
                  <c:v>16.89864835804028</c:v>
                </c:pt>
                <c:pt idx="8">
                  <c:v>16.598391805714321</c:v>
                </c:pt>
                <c:pt idx="9">
                  <c:v>16.548363039889388</c:v>
                </c:pt>
                <c:pt idx="10">
                  <c:v>16.680138821996749</c:v>
                </c:pt>
                <c:pt idx="11">
                  <c:v>16.512449850528483</c:v>
                </c:pt>
                <c:pt idx="12">
                  <c:v>16.294858391348864</c:v>
                </c:pt>
                <c:pt idx="13">
                  <c:v>16.047870047901569</c:v>
                </c:pt>
                <c:pt idx="14">
                  <c:v>15.591436184408645</c:v>
                </c:pt>
                <c:pt idx="15">
                  <c:v>15.387667352080761</c:v>
                </c:pt>
                <c:pt idx="16">
                  <c:v>15.342737479377059</c:v>
                </c:pt>
                <c:pt idx="17">
                  <c:v>15.413934297885884</c:v>
                </c:pt>
                <c:pt idx="18">
                  <c:v>15.604279632378221</c:v>
                </c:pt>
                <c:pt idx="19">
                  <c:v>15.977606001949507</c:v>
                </c:pt>
                <c:pt idx="20">
                  <c:v>15.584934098302176</c:v>
                </c:pt>
                <c:pt idx="21">
                  <c:v>15.1972906591963</c:v>
                </c:pt>
                <c:pt idx="22">
                  <c:v>15.546837867927108</c:v>
                </c:pt>
                <c:pt idx="23">
                  <c:v>15.534122087995522</c:v>
                </c:pt>
                <c:pt idx="24">
                  <c:v>15.680898188749667</c:v>
                </c:pt>
                <c:pt idx="25">
                  <c:v>16.041267338971824</c:v>
                </c:pt>
                <c:pt idx="26">
                  <c:v>16.45539435214414</c:v>
                </c:pt>
                <c:pt idx="27">
                  <c:v>16.4849769929064</c:v>
                </c:pt>
                <c:pt idx="28">
                  <c:v>16.399240201985492</c:v>
                </c:pt>
                <c:pt idx="29">
                  <c:v>15.87238296150657</c:v>
                </c:pt>
                <c:pt idx="30">
                  <c:v>16.059934633748366</c:v>
                </c:pt>
                <c:pt idx="31">
                  <c:v>15.751743998134041</c:v>
                </c:pt>
                <c:pt idx="32">
                  <c:v>15.573262527948032</c:v>
                </c:pt>
                <c:pt idx="33">
                  <c:v>15.621697862542938</c:v>
                </c:pt>
                <c:pt idx="34">
                  <c:v>15.742666746739213</c:v>
                </c:pt>
                <c:pt idx="35">
                  <c:v>16.213654009799232</c:v>
                </c:pt>
                <c:pt idx="36">
                  <c:v>16.361274694070385</c:v>
                </c:pt>
                <c:pt idx="37">
                  <c:v>16.518821990258132</c:v>
                </c:pt>
                <c:pt idx="38">
                  <c:v>17.444404653988457</c:v>
                </c:pt>
                <c:pt idx="39">
                  <c:v>17.27801873667871</c:v>
                </c:pt>
                <c:pt idx="40">
                  <c:v>16.521587748728766</c:v>
                </c:pt>
                <c:pt idx="41">
                  <c:v>16.732449112624259</c:v>
                </c:pt>
                <c:pt idx="42">
                  <c:v>16.830072213962037</c:v>
                </c:pt>
                <c:pt idx="43">
                  <c:v>16.471921906815446</c:v>
                </c:pt>
                <c:pt idx="44">
                  <c:v>15.815984487335092</c:v>
                </c:pt>
                <c:pt idx="45">
                  <c:v>15.673489356340101</c:v>
                </c:pt>
                <c:pt idx="46">
                  <c:v>15.875510070267387</c:v>
                </c:pt>
                <c:pt idx="47">
                  <c:v>15.835048708800215</c:v>
                </c:pt>
                <c:pt idx="48">
                  <c:v>15.898052994518034</c:v>
                </c:pt>
                <c:pt idx="49">
                  <c:v>16.435198279318207</c:v>
                </c:pt>
                <c:pt idx="50">
                  <c:v>16.161246879505452</c:v>
                </c:pt>
                <c:pt idx="51">
                  <c:v>15.376575650812482</c:v>
                </c:pt>
                <c:pt idx="52">
                  <c:v>15.165960446790674</c:v>
                </c:pt>
                <c:pt idx="53">
                  <c:v>14.68153912569222</c:v>
                </c:pt>
                <c:pt idx="54">
                  <c:v>14.428876733470561</c:v>
                </c:pt>
                <c:pt idx="55">
                  <c:v>14.333468283234405</c:v>
                </c:pt>
                <c:pt idx="56">
                  <c:v>14.059279492748351</c:v>
                </c:pt>
                <c:pt idx="57">
                  <c:v>14.276501457873152</c:v>
                </c:pt>
                <c:pt idx="58">
                  <c:v>14.928168764558597</c:v>
                </c:pt>
                <c:pt idx="59">
                  <c:v>14.300263102661322</c:v>
                </c:pt>
                <c:pt idx="60">
                  <c:v>14.043933474050373</c:v>
                </c:pt>
                <c:pt idx="61">
                  <c:v>14.096108992239708</c:v>
                </c:pt>
                <c:pt idx="62">
                  <c:v>14.285805056369396</c:v>
                </c:pt>
                <c:pt idx="63">
                  <c:v>14.021703052816518</c:v>
                </c:pt>
                <c:pt idx="64">
                  <c:v>13.444025626864514</c:v>
                </c:pt>
                <c:pt idx="65">
                  <c:v>13.627615936850068</c:v>
                </c:pt>
                <c:pt idx="66">
                  <c:v>13.22338226106972</c:v>
                </c:pt>
                <c:pt idx="67">
                  <c:v>13.668500294740429</c:v>
                </c:pt>
                <c:pt idx="68">
                  <c:v>13.646338804899738</c:v>
                </c:pt>
                <c:pt idx="69">
                  <c:v>13.138302506917634</c:v>
                </c:pt>
                <c:pt idx="70">
                  <c:v>13.429044110081678</c:v>
                </c:pt>
                <c:pt idx="71">
                  <c:v>12.627690507264679</c:v>
                </c:pt>
                <c:pt idx="72">
                  <c:v>13.006060852700349</c:v>
                </c:pt>
                <c:pt idx="73">
                  <c:v>13.003487639874963</c:v>
                </c:pt>
                <c:pt idx="74">
                  <c:v>12.892384222184926</c:v>
                </c:pt>
                <c:pt idx="75">
                  <c:v>12.693057774469835</c:v>
                </c:pt>
                <c:pt idx="76">
                  <c:v>12.318901889629601</c:v>
                </c:pt>
                <c:pt idx="77">
                  <c:v>12.235069048525668</c:v>
                </c:pt>
                <c:pt idx="78">
                  <c:v>12.487465855609123</c:v>
                </c:pt>
                <c:pt idx="79">
                  <c:v>12.029026108803409</c:v>
                </c:pt>
                <c:pt idx="80">
                  <c:v>12.114418121061165</c:v>
                </c:pt>
                <c:pt idx="81">
                  <c:v>11.654797943649186</c:v>
                </c:pt>
                <c:pt idx="82">
                  <c:v>11.819041344339286</c:v>
                </c:pt>
                <c:pt idx="83">
                  <c:v>12.303681980915808</c:v>
                </c:pt>
                <c:pt idx="84">
                  <c:v>12.479168843790781</c:v>
                </c:pt>
                <c:pt idx="85">
                  <c:v>12.904205119913643</c:v>
                </c:pt>
                <c:pt idx="86">
                  <c:v>12.685683650758259</c:v>
                </c:pt>
                <c:pt idx="87">
                  <c:v>12.399155197021191</c:v>
                </c:pt>
                <c:pt idx="88">
                  <c:v>12.442963546281739</c:v>
                </c:pt>
                <c:pt idx="89">
                  <c:v>12.572801116495386</c:v>
                </c:pt>
                <c:pt idx="90">
                  <c:v>12.219411898691211</c:v>
                </c:pt>
                <c:pt idx="91">
                  <c:v>11.96138675417146</c:v>
                </c:pt>
                <c:pt idx="92">
                  <c:v>11.904909079993557</c:v>
                </c:pt>
                <c:pt idx="93">
                  <c:v>11.642619111338108</c:v>
                </c:pt>
                <c:pt idx="94">
                  <c:v>11.235872198710469</c:v>
                </c:pt>
                <c:pt idx="95">
                  <c:v>10.685696161854173</c:v>
                </c:pt>
                <c:pt idx="96">
                  <c:v>10.74826719792862</c:v>
                </c:pt>
                <c:pt idx="97">
                  <c:v>10.767687670297713</c:v>
                </c:pt>
                <c:pt idx="98">
                  <c:v>10.518246470045298</c:v>
                </c:pt>
                <c:pt idx="99">
                  <c:v>10.936096111976196</c:v>
                </c:pt>
                <c:pt idx="100">
                  <c:v>10.634064209062846</c:v>
                </c:pt>
                <c:pt idx="101">
                  <c:v>10.882434462965559</c:v>
                </c:pt>
                <c:pt idx="102">
                  <c:v>10.558025284907814</c:v>
                </c:pt>
                <c:pt idx="103">
                  <c:v>10.462257955962329</c:v>
                </c:pt>
                <c:pt idx="104">
                  <c:v>10.258157872106047</c:v>
                </c:pt>
                <c:pt idx="105">
                  <c:v>10.383954187545985</c:v>
                </c:pt>
                <c:pt idx="106">
                  <c:v>10.728949059061668</c:v>
                </c:pt>
                <c:pt idx="107">
                  <c:v>10.48251281823279</c:v>
                </c:pt>
                <c:pt idx="108">
                  <c:v>10.605386656788307</c:v>
                </c:pt>
                <c:pt idx="109">
                  <c:v>10.403355853212936</c:v>
                </c:pt>
                <c:pt idx="110">
                  <c:v>10.862371537208519</c:v>
                </c:pt>
                <c:pt idx="111">
                  <c:v>10.60508383206315</c:v>
                </c:pt>
                <c:pt idx="112">
                  <c:v>10.797286562290163</c:v>
                </c:pt>
                <c:pt idx="113">
                  <c:v>10.955517018869047</c:v>
                </c:pt>
                <c:pt idx="114">
                  <c:v>10.677763501346513</c:v>
                </c:pt>
                <c:pt idx="115">
                  <c:v>10.882061324370541</c:v>
                </c:pt>
                <c:pt idx="116">
                  <c:v>10.731916150220933</c:v>
                </c:pt>
                <c:pt idx="117">
                  <c:v>10.362412491138789</c:v>
                </c:pt>
                <c:pt idx="118">
                  <c:v>10.218484616442931</c:v>
                </c:pt>
                <c:pt idx="119">
                  <c:v>10.231777570036936</c:v>
                </c:pt>
                <c:pt idx="120">
                  <c:v>10.497465324506901</c:v>
                </c:pt>
                <c:pt idx="121">
                  <c:v>10.441137191950455</c:v>
                </c:pt>
                <c:pt idx="122">
                  <c:v>10.682779714768536</c:v>
                </c:pt>
                <c:pt idx="123">
                  <c:v>10.625305001850025</c:v>
                </c:pt>
                <c:pt idx="124">
                  <c:v>10.969279326194082</c:v>
                </c:pt>
                <c:pt idx="125">
                  <c:v>11.328829041465438</c:v>
                </c:pt>
                <c:pt idx="126">
                  <c:v>11.670633731949339</c:v>
                </c:pt>
                <c:pt idx="127">
                  <c:v>11.640863912106395</c:v>
                </c:pt>
                <c:pt idx="128">
                  <c:v>11.330138913804586</c:v>
                </c:pt>
                <c:pt idx="129">
                  <c:v>11.087752695725687</c:v>
                </c:pt>
                <c:pt idx="130">
                  <c:v>11.267258662976772</c:v>
                </c:pt>
                <c:pt idx="131">
                  <c:v>11.025050034219143</c:v>
                </c:pt>
                <c:pt idx="132">
                  <c:v>10.383245824129036</c:v>
                </c:pt>
                <c:pt idx="133">
                  <c:v>9.8068532654626068</c:v>
                </c:pt>
                <c:pt idx="134">
                  <c:v>9.9120343565114641</c:v>
                </c:pt>
                <c:pt idx="135">
                  <c:v>9.5827573141296245</c:v>
                </c:pt>
                <c:pt idx="136">
                  <c:v>9.6403398707084094</c:v>
                </c:pt>
                <c:pt idx="137">
                  <c:v>9.6682534371221323</c:v>
                </c:pt>
                <c:pt idx="138">
                  <c:v>9.6214989210879587</c:v>
                </c:pt>
                <c:pt idx="139">
                  <c:v>9.8514274681812211</c:v>
                </c:pt>
                <c:pt idx="140">
                  <c:v>10.654270103910729</c:v>
                </c:pt>
                <c:pt idx="141">
                  <c:v>11.195785126487827</c:v>
                </c:pt>
                <c:pt idx="142">
                  <c:v>10.352503065495835</c:v>
                </c:pt>
                <c:pt idx="143">
                  <c:v>10.367997248726923</c:v>
                </c:pt>
                <c:pt idx="144">
                  <c:v>10.59283046103482</c:v>
                </c:pt>
                <c:pt idx="145">
                  <c:v>11.119408312353993</c:v>
                </c:pt>
                <c:pt idx="146">
                  <c:v>10.708614046621996</c:v>
                </c:pt>
                <c:pt idx="147">
                  <c:v>10.895411178903821</c:v>
                </c:pt>
                <c:pt idx="148">
                  <c:v>11.014785747877157</c:v>
                </c:pt>
                <c:pt idx="149">
                  <c:v>10.938067471640254</c:v>
                </c:pt>
                <c:pt idx="150">
                  <c:v>10.387824817561079</c:v>
                </c:pt>
                <c:pt idx="151">
                  <c:v>10.236083662315329</c:v>
                </c:pt>
                <c:pt idx="152">
                  <c:v>10.221483619093997</c:v>
                </c:pt>
                <c:pt idx="153">
                  <c:v>10.103781745602076</c:v>
                </c:pt>
                <c:pt idx="154">
                  <c:v>10.207932577910855</c:v>
                </c:pt>
                <c:pt idx="155">
                  <c:v>10.33127099857972</c:v>
                </c:pt>
                <c:pt idx="156">
                  <c:v>10.426670335914533</c:v>
                </c:pt>
                <c:pt idx="157">
                  <c:v>10.687611333504213</c:v>
                </c:pt>
                <c:pt idx="158">
                  <c:v>10.845752051297804</c:v>
                </c:pt>
                <c:pt idx="159">
                  <c:v>11.386882834769986</c:v>
                </c:pt>
                <c:pt idx="160">
                  <c:v>11.243102554106887</c:v>
                </c:pt>
                <c:pt idx="161">
                  <c:v>10.88970766155297</c:v>
                </c:pt>
                <c:pt idx="162">
                  <c:v>10.719380285405016</c:v>
                </c:pt>
                <c:pt idx="163">
                  <c:v>10.40422638455893</c:v>
                </c:pt>
                <c:pt idx="164">
                  <c:v>10.041898863564967</c:v>
                </c:pt>
                <c:pt idx="165">
                  <c:v>9.1399107831281885</c:v>
                </c:pt>
                <c:pt idx="166">
                  <c:v>9.0138961685865482</c:v>
                </c:pt>
                <c:pt idx="167">
                  <c:v>8.4819961130688863</c:v>
                </c:pt>
                <c:pt idx="168">
                  <c:v>8.4498580543502229</c:v>
                </c:pt>
                <c:pt idx="169">
                  <c:v>8.6902170605379574</c:v>
                </c:pt>
                <c:pt idx="170">
                  <c:v>8.5229521793540339</c:v>
                </c:pt>
                <c:pt idx="171">
                  <c:v>8.5904159681142254</c:v>
                </c:pt>
                <c:pt idx="172">
                  <c:v>8.3719244191899254</c:v>
                </c:pt>
                <c:pt idx="173">
                  <c:v>9.085443996264118</c:v>
                </c:pt>
                <c:pt idx="174">
                  <c:v>8.5508952170522612</c:v>
                </c:pt>
                <c:pt idx="175">
                  <c:v>8.4988620444583347</c:v>
                </c:pt>
                <c:pt idx="176">
                  <c:v>8.4710079815329813</c:v>
                </c:pt>
                <c:pt idx="177">
                  <c:v>8.5674638781550634</c:v>
                </c:pt>
                <c:pt idx="178">
                  <c:v>8.7090127011629903</c:v>
                </c:pt>
                <c:pt idx="179">
                  <c:v>8.6414120871561231</c:v>
                </c:pt>
                <c:pt idx="180">
                  <c:v>8.6130306366598433</c:v>
                </c:pt>
                <c:pt idx="181">
                  <c:v>8.6019575723432951</c:v>
                </c:pt>
                <c:pt idx="182">
                  <c:v>8.6113084648668732</c:v>
                </c:pt>
                <c:pt idx="183">
                  <c:v>9.0765841127001572</c:v>
                </c:pt>
                <c:pt idx="184">
                  <c:v>9.7121845412617844</c:v>
                </c:pt>
                <c:pt idx="185">
                  <c:v>10.854192046997181</c:v>
                </c:pt>
                <c:pt idx="186">
                  <c:v>10.282734433612374</c:v>
                </c:pt>
                <c:pt idx="187">
                  <c:v>10.414601713067562</c:v>
                </c:pt>
                <c:pt idx="188">
                  <c:v>10.773034314858009</c:v>
                </c:pt>
                <c:pt idx="189">
                  <c:v>10.635616166340798</c:v>
                </c:pt>
                <c:pt idx="190">
                  <c:v>10.928472635270216</c:v>
                </c:pt>
                <c:pt idx="191">
                  <c:v>10.58023566893023</c:v>
                </c:pt>
                <c:pt idx="192">
                  <c:v>10.732297461926338</c:v>
                </c:pt>
                <c:pt idx="193">
                  <c:v>10.495016144832169</c:v>
                </c:pt>
                <c:pt idx="194">
                  <c:v>10.991034240601177</c:v>
                </c:pt>
                <c:pt idx="195">
                  <c:v>11.03461862544086</c:v>
                </c:pt>
                <c:pt idx="196">
                  <c:v>11.222370096966014</c:v>
                </c:pt>
                <c:pt idx="197">
                  <c:v>11.070426322649665</c:v>
                </c:pt>
                <c:pt idx="198">
                  <c:v>10.449052930237661</c:v>
                </c:pt>
                <c:pt idx="199">
                  <c:v>9.935371530480861</c:v>
                </c:pt>
                <c:pt idx="200">
                  <c:v>9.5781589989840974</c:v>
                </c:pt>
                <c:pt idx="201">
                  <c:v>9.1414488211355671</c:v>
                </c:pt>
                <c:pt idx="202">
                  <c:v>9.0002697044696962</c:v>
                </c:pt>
                <c:pt idx="203">
                  <c:v>8.62422332976079</c:v>
                </c:pt>
                <c:pt idx="204">
                  <c:v>8.5913301683621466</c:v>
                </c:pt>
                <c:pt idx="205">
                  <c:v>8.6539362949761998</c:v>
                </c:pt>
                <c:pt idx="206">
                  <c:v>8.2824246634863297</c:v>
                </c:pt>
                <c:pt idx="207">
                  <c:v>8.158132220475661</c:v>
                </c:pt>
                <c:pt idx="208">
                  <c:v>8.1486038526799565</c:v>
                </c:pt>
                <c:pt idx="209">
                  <c:v>8.2351664285477444</c:v>
                </c:pt>
                <c:pt idx="210">
                  <c:v>7.9224009724020688</c:v>
                </c:pt>
                <c:pt idx="211">
                  <c:v>7.7619099070469568</c:v>
                </c:pt>
                <c:pt idx="212">
                  <c:v>7.8405849998929096</c:v>
                </c:pt>
                <c:pt idx="213">
                  <c:v>8.5111272863738634</c:v>
                </c:pt>
                <c:pt idx="214">
                  <c:v>8.5090339358331715</c:v>
                </c:pt>
                <c:pt idx="215">
                  <c:v>8.7575231494038945</c:v>
                </c:pt>
                <c:pt idx="216">
                  <c:v>8.917721263650229</c:v>
                </c:pt>
                <c:pt idx="217">
                  <c:v>8.9101669996635628</c:v>
                </c:pt>
                <c:pt idx="218">
                  <c:v>8.9313107738306776</c:v>
                </c:pt>
                <c:pt idx="219">
                  <c:v>8.7821517197678141</c:v>
                </c:pt>
                <c:pt idx="220">
                  <c:v>8.7153101479937565</c:v>
                </c:pt>
                <c:pt idx="221">
                  <c:v>8.9182108378609914</c:v>
                </c:pt>
                <c:pt idx="222">
                  <c:v>8.9601881731631448</c:v>
                </c:pt>
                <c:pt idx="223">
                  <c:v>8.8456376702892694</c:v>
                </c:pt>
                <c:pt idx="224">
                  <c:v>8.8028641362642777</c:v>
                </c:pt>
                <c:pt idx="225">
                  <c:v>8.5648814477669521</c:v>
                </c:pt>
                <c:pt idx="226">
                  <c:v>8.540360670659366</c:v>
                </c:pt>
                <c:pt idx="227">
                  <c:v>8.4557177256588503</c:v>
                </c:pt>
                <c:pt idx="228">
                  <c:v>8.3216447315961872</c:v>
                </c:pt>
                <c:pt idx="229">
                  <c:v>8.3317777799754928</c:v>
                </c:pt>
                <c:pt idx="230">
                  <c:v>8.4550173255512231</c:v>
                </c:pt>
                <c:pt idx="231">
                  <c:v>8.1671418529939306</c:v>
                </c:pt>
                <c:pt idx="232">
                  <c:v>8.2327575423560084</c:v>
                </c:pt>
                <c:pt idx="233">
                  <c:v>9.1877145159186391</c:v>
                </c:pt>
                <c:pt idx="234">
                  <c:v>8.9963940976227139</c:v>
                </c:pt>
                <c:pt idx="235">
                  <c:v>8.992164249027546</c:v>
                </c:pt>
                <c:pt idx="236">
                  <c:v>8.8597455034641346</c:v>
                </c:pt>
                <c:pt idx="237">
                  <c:v>8.388751718350175</c:v>
                </c:pt>
                <c:pt idx="238">
                  <c:v>8.4434459178017569</c:v>
                </c:pt>
                <c:pt idx="239">
                  <c:v>8.689650017093328</c:v>
                </c:pt>
                <c:pt idx="240">
                  <c:v>8.9805616599029587</c:v>
                </c:pt>
                <c:pt idx="241">
                  <c:v>9.3140112771403842</c:v>
                </c:pt>
                <c:pt idx="242">
                  <c:v>9.2545798573680091</c:v>
                </c:pt>
                <c:pt idx="243">
                  <c:v>9.1752647052212559</c:v>
                </c:pt>
                <c:pt idx="244">
                  <c:v>9.6892494119082091</c:v>
                </c:pt>
                <c:pt idx="245">
                  <c:v>10.314140178108323</c:v>
                </c:pt>
                <c:pt idx="246">
                  <c:v>10.490037925236271</c:v>
                </c:pt>
                <c:pt idx="247">
                  <c:v>10.321903315986818</c:v>
                </c:pt>
                <c:pt idx="248">
                  <c:v>9.7424852893726417</c:v>
                </c:pt>
                <c:pt idx="249">
                  <c:v>9.3834528642771264</c:v>
                </c:pt>
                <c:pt idx="250">
                  <c:v>9.7502993350692879</c:v>
                </c:pt>
                <c:pt idx="251">
                  <c:v>9.5925420715780731</c:v>
                </c:pt>
              </c:numCache>
            </c:numRef>
          </c:val>
        </c:ser>
        <c:ser>
          <c:idx val="5"/>
          <c:order val="5"/>
          <c:tx>
            <c:strRef>
              <c:f>'Gráfico 10'!$G$2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B6B97D"/>
            </a:solidFill>
          </c:spPr>
          <c:cat>
            <c:numRef>
              <c:f>'Gráfico 10'!$A$9:$A$260</c:f>
              <c:numCache>
                <c:formatCode>m/d/yyyy</c:formatCode>
                <c:ptCount val="252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  <c:pt idx="246">
                  <c:v>42400</c:v>
                </c:pt>
                <c:pt idx="247">
                  <c:v>42429</c:v>
                </c:pt>
                <c:pt idx="248">
                  <c:v>42460</c:v>
                </c:pt>
                <c:pt idx="249">
                  <c:v>42490</c:v>
                </c:pt>
                <c:pt idx="250">
                  <c:v>42521</c:v>
                </c:pt>
                <c:pt idx="251">
                  <c:v>42551</c:v>
                </c:pt>
              </c:numCache>
            </c:numRef>
          </c:cat>
          <c:val>
            <c:numRef>
              <c:f>'Gráfico 10'!$G$9:$G$260</c:f>
              <c:numCache>
                <c:formatCode>_(* #,##0.0_);_(* \(#,##0.0\);_(* "-"???_);_(@_)</c:formatCode>
                <c:ptCount val="252"/>
                <c:pt idx="0">
                  <c:v>4.0993931919274615</c:v>
                </c:pt>
                <c:pt idx="1">
                  <c:v>4.3163424325964996</c:v>
                </c:pt>
                <c:pt idx="2">
                  <c:v>4.5459040894915859</c:v>
                </c:pt>
                <c:pt idx="3">
                  <c:v>4.9971758143527039</c:v>
                </c:pt>
                <c:pt idx="4">
                  <c:v>5.2788186184533323</c:v>
                </c:pt>
                <c:pt idx="5">
                  <c:v>5.4301526145263566</c:v>
                </c:pt>
                <c:pt idx="6">
                  <c:v>5.9270062501360945</c:v>
                </c:pt>
                <c:pt idx="7">
                  <c:v>6.6949066765667977</c:v>
                </c:pt>
                <c:pt idx="8">
                  <c:v>7.1263666800418237</c:v>
                </c:pt>
                <c:pt idx="9">
                  <c:v>7.73711605329982</c:v>
                </c:pt>
                <c:pt idx="10">
                  <c:v>8.4531642747855589</c:v>
                </c:pt>
                <c:pt idx="11">
                  <c:v>8.8616360944461459</c:v>
                </c:pt>
                <c:pt idx="12">
                  <c:v>9.6485373471666342</c:v>
                </c:pt>
                <c:pt idx="13">
                  <c:v>10.425552255668414</c:v>
                </c:pt>
                <c:pt idx="14">
                  <c:v>10.790805317108298</c:v>
                </c:pt>
                <c:pt idx="15">
                  <c:v>10.93546609459025</c:v>
                </c:pt>
                <c:pt idx="16">
                  <c:v>11.349049587321803</c:v>
                </c:pt>
                <c:pt idx="17">
                  <c:v>11.521372712008487</c:v>
                </c:pt>
                <c:pt idx="18">
                  <c:v>11.374607959642344</c:v>
                </c:pt>
                <c:pt idx="19">
                  <c:v>11.231913514814938</c:v>
                </c:pt>
                <c:pt idx="20">
                  <c:v>11.230091434247766</c:v>
                </c:pt>
                <c:pt idx="21">
                  <c:v>11.788729798375456</c:v>
                </c:pt>
                <c:pt idx="22">
                  <c:v>11.681241126595591</c:v>
                </c:pt>
                <c:pt idx="23">
                  <c:v>11.373869358120004</c:v>
                </c:pt>
                <c:pt idx="24">
                  <c:v>11.668781756930494</c:v>
                </c:pt>
                <c:pt idx="25">
                  <c:v>11.785258828715007</c:v>
                </c:pt>
                <c:pt idx="26">
                  <c:v>11.690564451322341</c:v>
                </c:pt>
                <c:pt idx="27">
                  <c:v>11.734830777593011</c:v>
                </c:pt>
                <c:pt idx="28">
                  <c:v>11.566360510518546</c:v>
                </c:pt>
                <c:pt idx="29">
                  <c:v>11.153905395704674</c:v>
                </c:pt>
                <c:pt idx="30">
                  <c:v>11.266647640608035</c:v>
                </c:pt>
                <c:pt idx="31">
                  <c:v>11.089748736646333</c:v>
                </c:pt>
                <c:pt idx="32">
                  <c:v>10.813473999263397</c:v>
                </c:pt>
                <c:pt idx="33">
                  <c:v>10.788416126828432</c:v>
                </c:pt>
                <c:pt idx="34">
                  <c:v>10.615231597883477</c:v>
                </c:pt>
                <c:pt idx="35">
                  <c:v>10.31367499967188</c:v>
                </c:pt>
                <c:pt idx="36">
                  <c:v>10.349652103307442</c:v>
                </c:pt>
                <c:pt idx="37">
                  <c:v>10.089695104596572</c:v>
                </c:pt>
                <c:pt idx="38">
                  <c:v>9.8159727431516473</c:v>
                </c:pt>
                <c:pt idx="39">
                  <c:v>9.6249792031681061</c:v>
                </c:pt>
                <c:pt idx="40">
                  <c:v>9.0797494342086118</c:v>
                </c:pt>
                <c:pt idx="41">
                  <c:v>8.9725348819406143</c:v>
                </c:pt>
                <c:pt idx="42">
                  <c:v>8.7083595873952984</c:v>
                </c:pt>
                <c:pt idx="43">
                  <c:v>8.3951173180174052</c:v>
                </c:pt>
                <c:pt idx="44">
                  <c:v>8.5452218058669018</c:v>
                </c:pt>
                <c:pt idx="45">
                  <c:v>8.2504942389471072</c:v>
                </c:pt>
                <c:pt idx="46">
                  <c:v>8.0440863196927772</c:v>
                </c:pt>
                <c:pt idx="47">
                  <c:v>7.8309632557567515</c:v>
                </c:pt>
                <c:pt idx="48">
                  <c:v>7.5299644124032925</c:v>
                </c:pt>
                <c:pt idx="49">
                  <c:v>6.8096008301392699</c:v>
                </c:pt>
                <c:pt idx="50">
                  <c:v>6.4565969973657236</c:v>
                </c:pt>
                <c:pt idx="51">
                  <c:v>6.2392414445041195</c:v>
                </c:pt>
                <c:pt idx="52">
                  <c:v>5.9622609006008176</c:v>
                </c:pt>
                <c:pt idx="53">
                  <c:v>5.7772421802788765</c:v>
                </c:pt>
                <c:pt idx="54">
                  <c:v>5.6842717045865898</c:v>
                </c:pt>
                <c:pt idx="55">
                  <c:v>5.617390699318368</c:v>
                </c:pt>
                <c:pt idx="56">
                  <c:v>5.4708010761294048</c:v>
                </c:pt>
                <c:pt idx="57">
                  <c:v>5.0584614592301866</c:v>
                </c:pt>
                <c:pt idx="58">
                  <c:v>4.9130887087034392</c:v>
                </c:pt>
                <c:pt idx="59">
                  <c:v>4.6847713838760745</c:v>
                </c:pt>
                <c:pt idx="60">
                  <c:v>4.4751141454861036</c:v>
                </c:pt>
                <c:pt idx="61">
                  <c:v>4.3648050900062474</c:v>
                </c:pt>
                <c:pt idx="62">
                  <c:v>4.2967436687817999</c:v>
                </c:pt>
                <c:pt idx="63">
                  <c:v>4.1411035946527814</c:v>
                </c:pt>
                <c:pt idx="64">
                  <c:v>4.0367175614955393</c:v>
                </c:pt>
                <c:pt idx="65">
                  <c:v>3.9151812952505924</c:v>
                </c:pt>
                <c:pt idx="66">
                  <c:v>3.9884802266910309</c:v>
                </c:pt>
                <c:pt idx="67">
                  <c:v>4.0475619126433937</c:v>
                </c:pt>
                <c:pt idx="68">
                  <c:v>4.0155769990766306</c:v>
                </c:pt>
                <c:pt idx="69">
                  <c:v>3.8223190957512934</c:v>
                </c:pt>
                <c:pt idx="70">
                  <c:v>3.7363171784394247</c:v>
                </c:pt>
                <c:pt idx="71">
                  <c:v>3.5318141967513816</c:v>
                </c:pt>
                <c:pt idx="72">
                  <c:v>3.2306110682707549</c:v>
                </c:pt>
                <c:pt idx="73">
                  <c:v>3.2777721835600584</c:v>
                </c:pt>
                <c:pt idx="74">
                  <c:v>3.4157628367633466</c:v>
                </c:pt>
                <c:pt idx="75">
                  <c:v>3.4233683142789011</c:v>
                </c:pt>
                <c:pt idx="76">
                  <c:v>3.3204523382171587</c:v>
                </c:pt>
                <c:pt idx="77">
                  <c:v>3.2765653129067513</c:v>
                </c:pt>
                <c:pt idx="78">
                  <c:v>3.3303416500612268</c:v>
                </c:pt>
                <c:pt idx="79">
                  <c:v>3.3293294183669948</c:v>
                </c:pt>
                <c:pt idx="80">
                  <c:v>3.3462610995085456</c:v>
                </c:pt>
                <c:pt idx="81">
                  <c:v>3.3529538852772531</c:v>
                </c:pt>
                <c:pt idx="82">
                  <c:v>3.3961760924744873</c:v>
                </c:pt>
                <c:pt idx="83">
                  <c:v>3.3807633690189638</c:v>
                </c:pt>
                <c:pt idx="84">
                  <c:v>3.2797180065535549</c:v>
                </c:pt>
                <c:pt idx="85">
                  <c:v>3.1632777926475968</c:v>
                </c:pt>
                <c:pt idx="86">
                  <c:v>3.0585142658482773</c:v>
                </c:pt>
                <c:pt idx="87">
                  <c:v>3.0036543346777731</c:v>
                </c:pt>
                <c:pt idx="88">
                  <c:v>2.8960089524957091</c:v>
                </c:pt>
                <c:pt idx="89">
                  <c:v>3.0385126470107924</c:v>
                </c:pt>
                <c:pt idx="90">
                  <c:v>3.0860912757293262</c:v>
                </c:pt>
                <c:pt idx="91">
                  <c:v>2.9894091969043286</c:v>
                </c:pt>
                <c:pt idx="92">
                  <c:v>2.9684083903129013</c:v>
                </c:pt>
                <c:pt idx="93">
                  <c:v>2.9152078186198502</c:v>
                </c:pt>
                <c:pt idx="94">
                  <c:v>2.9622823041406638</c:v>
                </c:pt>
                <c:pt idx="95">
                  <c:v>2.7896585365665425</c:v>
                </c:pt>
                <c:pt idx="96">
                  <c:v>2.8253676655991273</c:v>
                </c:pt>
                <c:pt idx="97">
                  <c:v>2.6844773994484381</c:v>
                </c:pt>
                <c:pt idx="98">
                  <c:v>2.5589438789750645</c:v>
                </c:pt>
                <c:pt idx="99">
                  <c:v>2.5368117776226788</c:v>
                </c:pt>
                <c:pt idx="100">
                  <c:v>2.4740116764177009</c:v>
                </c:pt>
                <c:pt idx="101">
                  <c:v>2.5090560786070806</c:v>
                </c:pt>
                <c:pt idx="102">
                  <c:v>2.4702109301092881</c:v>
                </c:pt>
                <c:pt idx="103">
                  <c:v>3.3314989704728779</c:v>
                </c:pt>
                <c:pt idx="104">
                  <c:v>3.3236496349737727</c:v>
                </c:pt>
                <c:pt idx="105">
                  <c:v>3.2929811059915854</c:v>
                </c:pt>
                <c:pt idx="106">
                  <c:v>3.3211121113715167</c:v>
                </c:pt>
                <c:pt idx="107">
                  <c:v>3.4471774889795617</c:v>
                </c:pt>
                <c:pt idx="108">
                  <c:v>3.4399282257797035</c:v>
                </c:pt>
                <c:pt idx="109">
                  <c:v>3.478353657412276</c:v>
                </c:pt>
                <c:pt idx="110">
                  <c:v>3.5727648532450167</c:v>
                </c:pt>
                <c:pt idx="111">
                  <c:v>3.506420237830727</c:v>
                </c:pt>
                <c:pt idx="112">
                  <c:v>3.3062231494376246</c:v>
                </c:pt>
                <c:pt idx="113">
                  <c:v>3.251071863882629</c:v>
                </c:pt>
                <c:pt idx="114">
                  <c:v>3.3438878146052278</c:v>
                </c:pt>
                <c:pt idx="115">
                  <c:v>3.4266560602813452</c:v>
                </c:pt>
                <c:pt idx="116">
                  <c:v>3.415310649757096</c:v>
                </c:pt>
                <c:pt idx="117">
                  <c:v>3.3282050425335719</c:v>
                </c:pt>
                <c:pt idx="118">
                  <c:v>3.5925901702821625</c:v>
                </c:pt>
                <c:pt idx="119">
                  <c:v>3.661646328317393</c:v>
                </c:pt>
                <c:pt idx="120">
                  <c:v>3.6528218695497285</c:v>
                </c:pt>
                <c:pt idx="121">
                  <c:v>3.4973067901381909</c:v>
                </c:pt>
                <c:pt idx="122">
                  <c:v>3.4307670261900269</c:v>
                </c:pt>
                <c:pt idx="123">
                  <c:v>3.36556450169559</c:v>
                </c:pt>
                <c:pt idx="124">
                  <c:v>3.2712344384438214</c:v>
                </c:pt>
                <c:pt idx="125">
                  <c:v>3.1480651702659213</c:v>
                </c:pt>
                <c:pt idx="126">
                  <c:v>3.1829330845120287</c:v>
                </c:pt>
                <c:pt idx="127">
                  <c:v>3.1485937341232786</c:v>
                </c:pt>
                <c:pt idx="128">
                  <c:v>3.0514160873016158</c:v>
                </c:pt>
                <c:pt idx="129">
                  <c:v>3.0133319435897685</c:v>
                </c:pt>
                <c:pt idx="130">
                  <c:v>2.9272429353803671</c:v>
                </c:pt>
                <c:pt idx="131">
                  <c:v>2.7538024498721492</c:v>
                </c:pt>
                <c:pt idx="132">
                  <c:v>2.7034996397262296</c:v>
                </c:pt>
                <c:pt idx="133">
                  <c:v>2.7564924236187189</c:v>
                </c:pt>
                <c:pt idx="134">
                  <c:v>2.8814385853607378</c:v>
                </c:pt>
                <c:pt idx="135">
                  <c:v>3.036579209011824</c:v>
                </c:pt>
                <c:pt idx="136">
                  <c:v>2.9658390237090804</c:v>
                </c:pt>
                <c:pt idx="137">
                  <c:v>2.7985696665945725</c:v>
                </c:pt>
                <c:pt idx="138">
                  <c:v>2.7865464800523534</c:v>
                </c:pt>
                <c:pt idx="139">
                  <c:v>2.9146377887065644</c:v>
                </c:pt>
                <c:pt idx="140">
                  <c:v>2.9581311671709969</c:v>
                </c:pt>
                <c:pt idx="141">
                  <c:v>2.875998736814712</c:v>
                </c:pt>
                <c:pt idx="142">
                  <c:v>3.3594819128729503</c:v>
                </c:pt>
                <c:pt idx="143">
                  <c:v>3.3659656881423903</c:v>
                </c:pt>
                <c:pt idx="144">
                  <c:v>3.3254678273509577</c:v>
                </c:pt>
                <c:pt idx="145">
                  <c:v>3.3925819660075422</c:v>
                </c:pt>
                <c:pt idx="146">
                  <c:v>3.5575032733253811</c:v>
                </c:pt>
                <c:pt idx="147">
                  <c:v>3.4765054580031096</c:v>
                </c:pt>
                <c:pt idx="148">
                  <c:v>3.6190766836908841</c:v>
                </c:pt>
                <c:pt idx="149">
                  <c:v>3.7418473878090519</c:v>
                </c:pt>
                <c:pt idx="150">
                  <c:v>3.6036792945205862</c:v>
                </c:pt>
                <c:pt idx="151">
                  <c:v>3.7234305138765369</c:v>
                </c:pt>
                <c:pt idx="152">
                  <c:v>3.6265430868066502</c:v>
                </c:pt>
                <c:pt idx="153">
                  <c:v>3.6701340200888333</c:v>
                </c:pt>
                <c:pt idx="154">
                  <c:v>3.7521637718353276</c:v>
                </c:pt>
                <c:pt idx="155">
                  <c:v>3.6720007760781699</c:v>
                </c:pt>
                <c:pt idx="156">
                  <c:v>3.8218911872245824</c:v>
                </c:pt>
                <c:pt idx="157">
                  <c:v>4.6421531659909583</c:v>
                </c:pt>
                <c:pt idx="158">
                  <c:v>4.6012757914424736</c:v>
                </c:pt>
                <c:pt idx="159">
                  <c:v>4.6101755379266196</c:v>
                </c:pt>
                <c:pt idx="160">
                  <c:v>4.4844163843153133</c:v>
                </c:pt>
                <c:pt idx="161">
                  <c:v>4.3210338754173678</c:v>
                </c:pt>
                <c:pt idx="162">
                  <c:v>4.3824602361224043</c:v>
                </c:pt>
                <c:pt idx="163">
                  <c:v>4.5985790831244255</c:v>
                </c:pt>
                <c:pt idx="164">
                  <c:v>4.8223457809500641</c:v>
                </c:pt>
                <c:pt idx="165">
                  <c:v>4.9085337835235787</c:v>
                </c:pt>
                <c:pt idx="166">
                  <c:v>4.9280591874809518</c:v>
                </c:pt>
                <c:pt idx="167">
                  <c:v>4.891306785283672</c:v>
                </c:pt>
                <c:pt idx="168">
                  <c:v>5.362931467901511</c:v>
                </c:pt>
                <c:pt idx="169">
                  <c:v>5.4753029329307754</c:v>
                </c:pt>
                <c:pt idx="170">
                  <c:v>5.5272647565652955</c:v>
                </c:pt>
                <c:pt idx="171">
                  <c:v>5.505328165759571</c:v>
                </c:pt>
                <c:pt idx="172">
                  <c:v>5.328465555314466</c:v>
                </c:pt>
                <c:pt idx="173">
                  <c:v>5.4329926848716781</c:v>
                </c:pt>
                <c:pt idx="174">
                  <c:v>5.2315836243051042</c:v>
                </c:pt>
                <c:pt idx="175">
                  <c:v>5.6881444453037382</c:v>
                </c:pt>
                <c:pt idx="176">
                  <c:v>5.8849148666843574</c:v>
                </c:pt>
                <c:pt idx="177">
                  <c:v>5.7847930433820398</c:v>
                </c:pt>
                <c:pt idx="178">
                  <c:v>5.9182969321313621</c:v>
                </c:pt>
                <c:pt idx="179">
                  <c:v>5.8269038727109308</c:v>
                </c:pt>
                <c:pt idx="180">
                  <c:v>6.2770189805290242</c:v>
                </c:pt>
                <c:pt idx="181">
                  <c:v>6.145468942007386</c:v>
                </c:pt>
                <c:pt idx="182">
                  <c:v>6.3183109644243851</c:v>
                </c:pt>
                <c:pt idx="183">
                  <c:v>6.8504825892404213</c:v>
                </c:pt>
                <c:pt idx="184">
                  <c:v>6.9310161693137431</c:v>
                </c:pt>
                <c:pt idx="185">
                  <c:v>8.0251506700863278</c:v>
                </c:pt>
                <c:pt idx="186">
                  <c:v>8.1419210164430602</c:v>
                </c:pt>
                <c:pt idx="187">
                  <c:v>7.8492980483762365</c:v>
                </c:pt>
                <c:pt idx="188">
                  <c:v>7.1101815946875355</c:v>
                </c:pt>
                <c:pt idx="189">
                  <c:v>6.9773335018393432</c:v>
                </c:pt>
                <c:pt idx="190">
                  <c:v>7.2546801963387715</c:v>
                </c:pt>
                <c:pt idx="191">
                  <c:v>7.7056727782210732</c:v>
                </c:pt>
                <c:pt idx="192">
                  <c:v>7.9329695833681644</c:v>
                </c:pt>
                <c:pt idx="193">
                  <c:v>7.9710839983212951</c:v>
                </c:pt>
                <c:pt idx="194">
                  <c:v>8.3361815339330345</c:v>
                </c:pt>
                <c:pt idx="195">
                  <c:v>8.2506052643392636</c:v>
                </c:pt>
                <c:pt idx="196">
                  <c:v>8.2424068084520385</c:v>
                </c:pt>
                <c:pt idx="197">
                  <c:v>8.545688333537413</c:v>
                </c:pt>
                <c:pt idx="198">
                  <c:v>8.5925451900623653</c:v>
                </c:pt>
                <c:pt idx="199">
                  <c:v>8.424319425175339</c:v>
                </c:pt>
                <c:pt idx="200">
                  <c:v>8.2538756609949875</c:v>
                </c:pt>
                <c:pt idx="201">
                  <c:v>8.5930480785949044</c:v>
                </c:pt>
                <c:pt idx="202">
                  <c:v>8.6545683087118448</c:v>
                </c:pt>
                <c:pt idx="203">
                  <c:v>8.2346471813896382</c:v>
                </c:pt>
                <c:pt idx="204">
                  <c:v>8.6618708883202018</c:v>
                </c:pt>
                <c:pt idx="205">
                  <c:v>8.9309747928370609</c:v>
                </c:pt>
                <c:pt idx="206">
                  <c:v>9.3938229595405183</c:v>
                </c:pt>
                <c:pt idx="207">
                  <c:v>9.4029796822724752</c:v>
                </c:pt>
                <c:pt idx="208">
                  <c:v>9.2049945033253113</c:v>
                </c:pt>
                <c:pt idx="209">
                  <c:v>8.9149734793745878</c:v>
                </c:pt>
                <c:pt idx="210">
                  <c:v>9.1977898898934338</c:v>
                </c:pt>
                <c:pt idx="211">
                  <c:v>9.7626170374992434</c:v>
                </c:pt>
                <c:pt idx="212">
                  <c:v>9.7119399006092024</c:v>
                </c:pt>
                <c:pt idx="213">
                  <c:v>9.5637075034830286</c:v>
                </c:pt>
                <c:pt idx="214">
                  <c:v>9.7050551905191274</c:v>
                </c:pt>
                <c:pt idx="215">
                  <c:v>9.5502742428728968</c:v>
                </c:pt>
                <c:pt idx="216">
                  <c:v>9.4016052985969942</c:v>
                </c:pt>
                <c:pt idx="217">
                  <c:v>9.1021320533839525</c:v>
                </c:pt>
                <c:pt idx="218">
                  <c:v>8.776714634155578</c:v>
                </c:pt>
                <c:pt idx="219">
                  <c:v>8.5765740833053474</c:v>
                </c:pt>
                <c:pt idx="220">
                  <c:v>8.5270921297153368</c:v>
                </c:pt>
                <c:pt idx="221">
                  <c:v>8.6131939021449337</c:v>
                </c:pt>
                <c:pt idx="222">
                  <c:v>8.7439767581611303</c:v>
                </c:pt>
                <c:pt idx="223">
                  <c:v>8.4079197697054617</c:v>
                </c:pt>
                <c:pt idx="224">
                  <c:v>8.1913439139027009</c:v>
                </c:pt>
                <c:pt idx="225">
                  <c:v>8.0556686453971107</c:v>
                </c:pt>
                <c:pt idx="226">
                  <c:v>8.3040658397067872</c:v>
                </c:pt>
                <c:pt idx="227">
                  <c:v>8.145313251818429</c:v>
                </c:pt>
                <c:pt idx="228">
                  <c:v>8.1114623523165541</c:v>
                </c:pt>
                <c:pt idx="229">
                  <c:v>7.9647561846329236</c:v>
                </c:pt>
                <c:pt idx="230">
                  <c:v>8.0633231596694941</c:v>
                </c:pt>
                <c:pt idx="231">
                  <c:v>8.2060886978354848</c:v>
                </c:pt>
                <c:pt idx="232">
                  <c:v>8.259034144626396</c:v>
                </c:pt>
                <c:pt idx="233">
                  <c:v>8.5094022730232801</c:v>
                </c:pt>
                <c:pt idx="234">
                  <c:v>8.4795363478127364</c:v>
                </c:pt>
                <c:pt idx="235">
                  <c:v>8.4420325558926024</c:v>
                </c:pt>
                <c:pt idx="236">
                  <c:v>8.473851449658671</c:v>
                </c:pt>
                <c:pt idx="237">
                  <c:v>8.274270018277404</c:v>
                </c:pt>
                <c:pt idx="238">
                  <c:v>8.5275135096406913</c:v>
                </c:pt>
                <c:pt idx="239">
                  <c:v>8.5682626169723282</c:v>
                </c:pt>
                <c:pt idx="240">
                  <c:v>8.8112763729500472</c:v>
                </c:pt>
                <c:pt idx="241">
                  <c:v>8.7849848743902541</c:v>
                </c:pt>
                <c:pt idx="242">
                  <c:v>8.8360388905884921</c:v>
                </c:pt>
                <c:pt idx="243">
                  <c:v>8.4627132407186334</c:v>
                </c:pt>
                <c:pt idx="244">
                  <c:v>8.798726012270464</c:v>
                </c:pt>
                <c:pt idx="245">
                  <c:v>8.7207178179988212</c:v>
                </c:pt>
                <c:pt idx="246">
                  <c:v>8.8866314241951674</c:v>
                </c:pt>
                <c:pt idx="247">
                  <c:v>8.7229380040947291</c:v>
                </c:pt>
                <c:pt idx="248">
                  <c:v>8.2880111878330052</c:v>
                </c:pt>
                <c:pt idx="249">
                  <c:v>7.9756585824639448</c:v>
                </c:pt>
                <c:pt idx="250">
                  <c:v>8.6121533157481629</c:v>
                </c:pt>
                <c:pt idx="251">
                  <c:v>8.5341597554469111</c:v>
                </c:pt>
              </c:numCache>
            </c:numRef>
          </c:val>
        </c:ser>
        <c:ser>
          <c:idx val="6"/>
          <c:order val="6"/>
          <c:tx>
            <c:strRef>
              <c:f>'Gráfico 10'!$H$2</c:f>
              <c:strCache>
                <c:ptCount val="1"/>
                <c:pt idx="0">
                  <c:v>Otros*</c:v>
                </c:pt>
              </c:strCache>
            </c:strRef>
          </c:tx>
          <c:spPr>
            <a:solidFill>
              <a:srgbClr val="8E9295"/>
            </a:solidFill>
            <a:ln w="25400">
              <a:noFill/>
            </a:ln>
          </c:spPr>
          <c:cat>
            <c:numRef>
              <c:f>'Gráfico 10'!$A$9:$A$260</c:f>
              <c:numCache>
                <c:formatCode>m/d/yyyy</c:formatCode>
                <c:ptCount val="252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  <c:pt idx="240">
                  <c:v>42216</c:v>
                </c:pt>
                <c:pt idx="241">
                  <c:v>42247</c:v>
                </c:pt>
                <c:pt idx="242">
                  <c:v>42277</c:v>
                </c:pt>
                <c:pt idx="243">
                  <c:v>42308</c:v>
                </c:pt>
                <c:pt idx="244">
                  <c:v>42338</c:v>
                </c:pt>
                <c:pt idx="245">
                  <c:v>42369</c:v>
                </c:pt>
                <c:pt idx="246">
                  <c:v>42400</c:v>
                </c:pt>
                <c:pt idx="247">
                  <c:v>42429</c:v>
                </c:pt>
                <c:pt idx="248">
                  <c:v>42460</c:v>
                </c:pt>
                <c:pt idx="249">
                  <c:v>42490</c:v>
                </c:pt>
                <c:pt idx="250">
                  <c:v>42521</c:v>
                </c:pt>
                <c:pt idx="251">
                  <c:v>42551</c:v>
                </c:pt>
              </c:numCache>
            </c:numRef>
          </c:cat>
          <c:val>
            <c:numRef>
              <c:f>'Gráfico 10'!$H$9:$H$260</c:f>
              <c:numCache>
                <c:formatCode>_(* #,##0.0_);_(* \(#,##0.0\);_(* "-"???_);_(@_)</c:formatCode>
                <c:ptCount val="252"/>
                <c:pt idx="0">
                  <c:v>12.594180899604247</c:v>
                </c:pt>
                <c:pt idx="1">
                  <c:v>12.012630386437277</c:v>
                </c:pt>
                <c:pt idx="2">
                  <c:v>12.216071641242207</c:v>
                </c:pt>
                <c:pt idx="3">
                  <c:v>11.247487431660298</c:v>
                </c:pt>
                <c:pt idx="4">
                  <c:v>12.788109314590157</c:v>
                </c:pt>
                <c:pt idx="5">
                  <c:v>12.16163692293541</c:v>
                </c:pt>
                <c:pt idx="6">
                  <c:v>12.387301802932214</c:v>
                </c:pt>
                <c:pt idx="7">
                  <c:v>12.142087948770945</c:v>
                </c:pt>
                <c:pt idx="8">
                  <c:v>13.203314445486788</c:v>
                </c:pt>
                <c:pt idx="9">
                  <c:v>11.850305418072054</c:v>
                </c:pt>
                <c:pt idx="10">
                  <c:v>11.680247323933639</c:v>
                </c:pt>
                <c:pt idx="11">
                  <c:v>11.301153463565614</c:v>
                </c:pt>
                <c:pt idx="12">
                  <c:v>11.171914396277829</c:v>
                </c:pt>
                <c:pt idx="13">
                  <c:v>10.736822884091627</c:v>
                </c:pt>
                <c:pt idx="14">
                  <c:v>11.225106310307858</c:v>
                </c:pt>
                <c:pt idx="15">
                  <c:v>10.269698154879316</c:v>
                </c:pt>
                <c:pt idx="16">
                  <c:v>11.312932529230508</c:v>
                </c:pt>
                <c:pt idx="17">
                  <c:v>9.6449698415863754</c:v>
                </c:pt>
                <c:pt idx="18">
                  <c:v>10.697396729021582</c:v>
                </c:pt>
                <c:pt idx="19">
                  <c:v>10.845654145758427</c:v>
                </c:pt>
                <c:pt idx="20">
                  <c:v>11.030068286828435</c:v>
                </c:pt>
                <c:pt idx="21">
                  <c:v>10.698716659411419</c:v>
                </c:pt>
                <c:pt idx="22">
                  <c:v>11.068939957147814</c:v>
                </c:pt>
                <c:pt idx="23">
                  <c:v>10.560752781267894</c:v>
                </c:pt>
                <c:pt idx="24">
                  <c:v>10.411851019688086</c:v>
                </c:pt>
                <c:pt idx="25">
                  <c:v>10.273288030900389</c:v>
                </c:pt>
                <c:pt idx="26">
                  <c:v>10.847018638975484</c:v>
                </c:pt>
                <c:pt idx="27">
                  <c:v>10.877440247012128</c:v>
                </c:pt>
                <c:pt idx="28">
                  <c:v>11.239226513607251</c:v>
                </c:pt>
                <c:pt idx="29">
                  <c:v>11.133703406169916</c:v>
                </c:pt>
                <c:pt idx="30">
                  <c:v>10.974162067756948</c:v>
                </c:pt>
                <c:pt idx="31">
                  <c:v>12.157796567017428</c:v>
                </c:pt>
                <c:pt idx="32">
                  <c:v>13.601968967035724</c:v>
                </c:pt>
                <c:pt idx="33">
                  <c:v>11.847647194699992</c:v>
                </c:pt>
                <c:pt idx="34">
                  <c:v>11.743370489685947</c:v>
                </c:pt>
                <c:pt idx="35">
                  <c:v>12.781834723552759</c:v>
                </c:pt>
                <c:pt idx="36">
                  <c:v>12.779724642676593</c:v>
                </c:pt>
                <c:pt idx="37">
                  <c:v>13.077293536591949</c:v>
                </c:pt>
                <c:pt idx="38">
                  <c:v>13.850962301456471</c:v>
                </c:pt>
                <c:pt idx="39">
                  <c:v>12.645783624000186</c:v>
                </c:pt>
                <c:pt idx="40">
                  <c:v>13.829197051068022</c:v>
                </c:pt>
                <c:pt idx="41">
                  <c:v>12.660706309709072</c:v>
                </c:pt>
                <c:pt idx="42">
                  <c:v>12.562582768072158</c:v>
                </c:pt>
                <c:pt idx="43">
                  <c:v>12.297357120833857</c:v>
                </c:pt>
                <c:pt idx="44">
                  <c:v>11.792047968259348</c:v>
                </c:pt>
                <c:pt idx="45">
                  <c:v>11.706993056997398</c:v>
                </c:pt>
                <c:pt idx="46">
                  <c:v>11.203484113354243</c:v>
                </c:pt>
                <c:pt idx="47">
                  <c:v>11.541968438262963</c:v>
                </c:pt>
                <c:pt idx="48">
                  <c:v>12.315661211305766</c:v>
                </c:pt>
                <c:pt idx="49">
                  <c:v>12.451479193039393</c:v>
                </c:pt>
                <c:pt idx="50">
                  <c:v>14.519996026290579</c:v>
                </c:pt>
                <c:pt idx="51">
                  <c:v>14.066818522614088</c:v>
                </c:pt>
                <c:pt idx="52">
                  <c:v>14.259917137994515</c:v>
                </c:pt>
                <c:pt idx="53">
                  <c:v>13.521905671639804</c:v>
                </c:pt>
                <c:pt idx="54">
                  <c:v>13.145337538061517</c:v>
                </c:pt>
                <c:pt idx="55">
                  <c:v>11.411497930988368</c:v>
                </c:pt>
                <c:pt idx="56">
                  <c:v>12.183945833444021</c:v>
                </c:pt>
                <c:pt idx="57">
                  <c:v>12.903962329797947</c:v>
                </c:pt>
                <c:pt idx="58">
                  <c:v>11.637976426889129</c:v>
                </c:pt>
                <c:pt idx="59">
                  <c:v>11.892050486299311</c:v>
                </c:pt>
                <c:pt idx="60">
                  <c:v>12.320976658668069</c:v>
                </c:pt>
                <c:pt idx="61">
                  <c:v>12.867026805514067</c:v>
                </c:pt>
                <c:pt idx="62">
                  <c:v>13.453036334125104</c:v>
                </c:pt>
                <c:pt idx="63">
                  <c:v>14.053375006480163</c:v>
                </c:pt>
                <c:pt idx="64">
                  <c:v>14.03204163153201</c:v>
                </c:pt>
                <c:pt idx="65">
                  <c:v>13.179202188379483</c:v>
                </c:pt>
                <c:pt idx="66">
                  <c:v>12.189203255817183</c:v>
                </c:pt>
                <c:pt idx="67">
                  <c:v>11.401051389686009</c:v>
                </c:pt>
                <c:pt idx="68">
                  <c:v>11.410262728564238</c:v>
                </c:pt>
                <c:pt idx="69">
                  <c:v>12.523291979796729</c:v>
                </c:pt>
                <c:pt idx="70">
                  <c:v>12.54084181245454</c:v>
                </c:pt>
                <c:pt idx="71">
                  <c:v>13.191857283096493</c:v>
                </c:pt>
                <c:pt idx="72">
                  <c:v>12.764941887611435</c:v>
                </c:pt>
                <c:pt idx="73">
                  <c:v>13.167912271160736</c:v>
                </c:pt>
                <c:pt idx="74">
                  <c:v>14.060292512698641</c:v>
                </c:pt>
                <c:pt idx="75">
                  <c:v>15.487042726833636</c:v>
                </c:pt>
                <c:pt idx="76">
                  <c:v>15.828569765777999</c:v>
                </c:pt>
                <c:pt idx="77">
                  <c:v>12.681491674226505</c:v>
                </c:pt>
                <c:pt idx="78">
                  <c:v>14.257083207494123</c:v>
                </c:pt>
                <c:pt idx="79">
                  <c:v>15.494505169078934</c:v>
                </c:pt>
                <c:pt idx="80">
                  <c:v>15.436871532556731</c:v>
                </c:pt>
                <c:pt idx="81">
                  <c:v>15.46867807912618</c:v>
                </c:pt>
                <c:pt idx="82">
                  <c:v>14.535979862394226</c:v>
                </c:pt>
                <c:pt idx="83">
                  <c:v>13.878263094840609</c:v>
                </c:pt>
                <c:pt idx="84">
                  <c:v>15.067659896542086</c:v>
                </c:pt>
                <c:pt idx="85">
                  <c:v>14.264468877243072</c:v>
                </c:pt>
                <c:pt idx="86">
                  <c:v>15.051786753671511</c:v>
                </c:pt>
                <c:pt idx="87">
                  <c:v>14.219114155414116</c:v>
                </c:pt>
                <c:pt idx="88">
                  <c:v>14.88612052846587</c:v>
                </c:pt>
                <c:pt idx="89">
                  <c:v>13.541001343697312</c:v>
                </c:pt>
                <c:pt idx="90">
                  <c:v>13.834221450337472</c:v>
                </c:pt>
                <c:pt idx="91">
                  <c:v>14.578430095906651</c:v>
                </c:pt>
                <c:pt idx="92">
                  <c:v>14.47838603971465</c:v>
                </c:pt>
                <c:pt idx="93">
                  <c:v>14.640064694296154</c:v>
                </c:pt>
                <c:pt idx="94">
                  <c:v>15.726275610150592</c:v>
                </c:pt>
                <c:pt idx="95">
                  <c:v>16.378362720326688</c:v>
                </c:pt>
                <c:pt idx="96">
                  <c:v>15.381085719926451</c:v>
                </c:pt>
                <c:pt idx="97">
                  <c:v>15.221944202167068</c:v>
                </c:pt>
                <c:pt idx="98">
                  <c:v>16.481914776243229</c:v>
                </c:pt>
                <c:pt idx="99">
                  <c:v>15.463170077021502</c:v>
                </c:pt>
                <c:pt idx="100">
                  <c:v>17.110826595269245</c:v>
                </c:pt>
                <c:pt idx="101">
                  <c:v>16.296070153445882</c:v>
                </c:pt>
                <c:pt idx="102">
                  <c:v>16.358074710280459</c:v>
                </c:pt>
                <c:pt idx="103">
                  <c:v>15.890389336493167</c:v>
                </c:pt>
                <c:pt idx="104">
                  <c:v>16.757565086116387</c:v>
                </c:pt>
                <c:pt idx="105">
                  <c:v>16.595724710431021</c:v>
                </c:pt>
                <c:pt idx="106">
                  <c:v>14.841187890549042</c:v>
                </c:pt>
                <c:pt idx="107">
                  <c:v>14.909177874613574</c:v>
                </c:pt>
                <c:pt idx="108">
                  <c:v>14.574076218606526</c:v>
                </c:pt>
                <c:pt idx="109">
                  <c:v>14.919719925430305</c:v>
                </c:pt>
                <c:pt idx="110">
                  <c:v>15.067463561115552</c:v>
                </c:pt>
                <c:pt idx="111">
                  <c:v>16.493139717383841</c:v>
                </c:pt>
                <c:pt idx="112">
                  <c:v>14.867774664128653</c:v>
                </c:pt>
                <c:pt idx="113">
                  <c:v>13.032635952518849</c:v>
                </c:pt>
                <c:pt idx="114">
                  <c:v>13.926325403748457</c:v>
                </c:pt>
                <c:pt idx="115">
                  <c:v>12.960976667230343</c:v>
                </c:pt>
                <c:pt idx="116">
                  <c:v>11.944163614741129</c:v>
                </c:pt>
                <c:pt idx="117">
                  <c:v>13.302758514233624</c:v>
                </c:pt>
                <c:pt idx="118">
                  <c:v>13.476407968706649</c:v>
                </c:pt>
                <c:pt idx="119">
                  <c:v>12.973418521710558</c:v>
                </c:pt>
                <c:pt idx="120">
                  <c:v>12.628010174504345</c:v>
                </c:pt>
                <c:pt idx="121">
                  <c:v>12.907418052768726</c:v>
                </c:pt>
                <c:pt idx="122">
                  <c:v>11.57470431202953</c:v>
                </c:pt>
                <c:pt idx="123">
                  <c:v>11.997774134194881</c:v>
                </c:pt>
                <c:pt idx="124">
                  <c:v>11.417618085797535</c:v>
                </c:pt>
                <c:pt idx="125">
                  <c:v>12.540773124637822</c:v>
                </c:pt>
                <c:pt idx="126">
                  <c:v>12.688469285812207</c:v>
                </c:pt>
                <c:pt idx="127">
                  <c:v>12.444428000714931</c:v>
                </c:pt>
                <c:pt idx="128">
                  <c:v>14.058023025234757</c:v>
                </c:pt>
                <c:pt idx="129">
                  <c:v>14.058425648648504</c:v>
                </c:pt>
                <c:pt idx="130">
                  <c:v>13.295643979529705</c:v>
                </c:pt>
                <c:pt idx="131">
                  <c:v>13.707197738929572</c:v>
                </c:pt>
                <c:pt idx="132">
                  <c:v>12.873478912816418</c:v>
                </c:pt>
                <c:pt idx="133">
                  <c:v>14.118998042223948</c:v>
                </c:pt>
                <c:pt idx="134">
                  <c:v>14.163811365339685</c:v>
                </c:pt>
                <c:pt idx="135">
                  <c:v>13.585965087068333</c:v>
                </c:pt>
                <c:pt idx="136">
                  <c:v>13.318839841373389</c:v>
                </c:pt>
                <c:pt idx="137">
                  <c:v>13.394256281611005</c:v>
                </c:pt>
                <c:pt idx="138">
                  <c:v>13.167748240298579</c:v>
                </c:pt>
                <c:pt idx="139">
                  <c:v>13.849303393067119</c:v>
                </c:pt>
                <c:pt idx="140">
                  <c:v>10.83735438764263</c:v>
                </c:pt>
                <c:pt idx="141">
                  <c:v>10.770102883351282</c:v>
                </c:pt>
                <c:pt idx="142">
                  <c:v>12.587544521106169</c:v>
                </c:pt>
                <c:pt idx="143">
                  <c:v>13.239247527478332</c:v>
                </c:pt>
                <c:pt idx="144">
                  <c:v>11.575550244057373</c:v>
                </c:pt>
                <c:pt idx="145">
                  <c:v>12.045989831102148</c:v>
                </c:pt>
                <c:pt idx="146">
                  <c:v>12.417232393452974</c:v>
                </c:pt>
                <c:pt idx="147">
                  <c:v>11.674989847961218</c:v>
                </c:pt>
                <c:pt idx="148">
                  <c:v>11.224281800040945</c:v>
                </c:pt>
                <c:pt idx="149">
                  <c:v>11.755742562655156</c:v>
                </c:pt>
                <c:pt idx="150">
                  <c:v>13.662376213145633</c:v>
                </c:pt>
                <c:pt idx="151">
                  <c:v>11.649448176601163</c:v>
                </c:pt>
                <c:pt idx="152">
                  <c:v>12.451418188338611</c:v>
                </c:pt>
                <c:pt idx="153">
                  <c:v>13.12350902198772</c:v>
                </c:pt>
                <c:pt idx="154">
                  <c:v>13.288853111049692</c:v>
                </c:pt>
                <c:pt idx="155">
                  <c:v>14.13098718171393</c:v>
                </c:pt>
                <c:pt idx="156">
                  <c:v>12.633609130810841</c:v>
                </c:pt>
                <c:pt idx="157">
                  <c:v>11.094856005616487</c:v>
                </c:pt>
                <c:pt idx="158">
                  <c:v>11.9592944473938</c:v>
                </c:pt>
                <c:pt idx="159">
                  <c:v>10.83918277129947</c:v>
                </c:pt>
                <c:pt idx="160">
                  <c:v>11.646306790432817</c:v>
                </c:pt>
                <c:pt idx="161">
                  <c:v>10.252252256672092</c:v>
                </c:pt>
                <c:pt idx="162">
                  <c:v>11.41850383863803</c:v>
                </c:pt>
                <c:pt idx="163">
                  <c:v>10.286896267779911</c:v>
                </c:pt>
                <c:pt idx="164">
                  <c:v>11.372854481213569</c:v>
                </c:pt>
                <c:pt idx="165">
                  <c:v>13.623939899877136</c:v>
                </c:pt>
                <c:pt idx="166">
                  <c:v>12.279556630895927</c:v>
                </c:pt>
                <c:pt idx="167">
                  <c:v>12.858106530410884</c:v>
                </c:pt>
                <c:pt idx="168">
                  <c:v>11.183124203177174</c:v>
                </c:pt>
                <c:pt idx="169">
                  <c:v>11.732503455627</c:v>
                </c:pt>
                <c:pt idx="170">
                  <c:v>12.324507064732407</c:v>
                </c:pt>
                <c:pt idx="171">
                  <c:v>11.691537323481924</c:v>
                </c:pt>
                <c:pt idx="172">
                  <c:v>11.992682122625038</c:v>
                </c:pt>
                <c:pt idx="173">
                  <c:v>11.256623745065323</c:v>
                </c:pt>
                <c:pt idx="174">
                  <c:v>13.137848923870632</c:v>
                </c:pt>
                <c:pt idx="175">
                  <c:v>11.645684627503385</c:v>
                </c:pt>
                <c:pt idx="176">
                  <c:v>12.314493160512601</c:v>
                </c:pt>
                <c:pt idx="177">
                  <c:v>13.100663166502063</c:v>
                </c:pt>
                <c:pt idx="178">
                  <c:v>12.014114693077579</c:v>
                </c:pt>
                <c:pt idx="179">
                  <c:v>13.321256986906189</c:v>
                </c:pt>
                <c:pt idx="180">
                  <c:v>13.625353103309488</c:v>
                </c:pt>
                <c:pt idx="181">
                  <c:v>14.13973096015514</c:v>
                </c:pt>
                <c:pt idx="182">
                  <c:v>14.546789906279056</c:v>
                </c:pt>
                <c:pt idx="183">
                  <c:v>14.122557838838684</c:v>
                </c:pt>
                <c:pt idx="184">
                  <c:v>12.557519035325134</c:v>
                </c:pt>
                <c:pt idx="185">
                  <c:v>10.770528371470913</c:v>
                </c:pt>
                <c:pt idx="186">
                  <c:v>12.755541299831583</c:v>
                </c:pt>
                <c:pt idx="187">
                  <c:v>12.214582126323034</c:v>
                </c:pt>
                <c:pt idx="188">
                  <c:v>12.724762043520524</c:v>
                </c:pt>
                <c:pt idx="189">
                  <c:v>14.244734845253465</c:v>
                </c:pt>
                <c:pt idx="190">
                  <c:v>12.189488799933201</c:v>
                </c:pt>
                <c:pt idx="191">
                  <c:v>12.43870718350877</c:v>
                </c:pt>
                <c:pt idx="192">
                  <c:v>12.400285206563513</c:v>
                </c:pt>
                <c:pt idx="193">
                  <c:v>11.748925664730896</c:v>
                </c:pt>
                <c:pt idx="194">
                  <c:v>13.011350971335892</c:v>
                </c:pt>
                <c:pt idx="195">
                  <c:v>12.192981156614113</c:v>
                </c:pt>
                <c:pt idx="196">
                  <c:v>12.345724282452487</c:v>
                </c:pt>
                <c:pt idx="197">
                  <c:v>10.686313554624789</c:v>
                </c:pt>
                <c:pt idx="198">
                  <c:v>10.854453414112553</c:v>
                </c:pt>
                <c:pt idx="199">
                  <c:v>10.031583002338246</c:v>
                </c:pt>
                <c:pt idx="200">
                  <c:v>11.225539251111293</c:v>
                </c:pt>
                <c:pt idx="201">
                  <c:v>11.607136995658752</c:v>
                </c:pt>
                <c:pt idx="202">
                  <c:v>10.936072857676843</c:v>
                </c:pt>
                <c:pt idx="203">
                  <c:v>13.436195003541879</c:v>
                </c:pt>
                <c:pt idx="204">
                  <c:v>13.147762340031255</c:v>
                </c:pt>
                <c:pt idx="205">
                  <c:v>11.248716137009815</c:v>
                </c:pt>
                <c:pt idx="206">
                  <c:v>12.408720992939855</c:v>
                </c:pt>
                <c:pt idx="207">
                  <c:v>10.885518243006699</c:v>
                </c:pt>
                <c:pt idx="208">
                  <c:v>10.384187791227342</c:v>
                </c:pt>
                <c:pt idx="209">
                  <c:v>10.076084017736051</c:v>
                </c:pt>
                <c:pt idx="210">
                  <c:v>10.161058466408356</c:v>
                </c:pt>
                <c:pt idx="211">
                  <c:v>9.2459773919528487</c:v>
                </c:pt>
                <c:pt idx="212">
                  <c:v>9.8500208379962135</c:v>
                </c:pt>
                <c:pt idx="213">
                  <c:v>10.15363154388945</c:v>
                </c:pt>
                <c:pt idx="214">
                  <c:v>10.473296451444227</c:v>
                </c:pt>
                <c:pt idx="215">
                  <c:v>9.9502933385373904</c:v>
                </c:pt>
                <c:pt idx="216">
                  <c:v>9.4076469567377927</c:v>
                </c:pt>
                <c:pt idx="217">
                  <c:v>9.2641201201341481</c:v>
                </c:pt>
                <c:pt idx="218">
                  <c:v>10.321175413254515</c:v>
                </c:pt>
                <c:pt idx="219">
                  <c:v>9.7886352650957686</c:v>
                </c:pt>
                <c:pt idx="220">
                  <c:v>9.2123054110425464</c:v>
                </c:pt>
                <c:pt idx="221">
                  <c:v>9.0750379980212017</c:v>
                </c:pt>
                <c:pt idx="222">
                  <c:v>8.5587904027998274</c:v>
                </c:pt>
                <c:pt idx="223">
                  <c:v>8.7989936850362902</c:v>
                </c:pt>
                <c:pt idx="224">
                  <c:v>9.5595900107915135</c:v>
                </c:pt>
                <c:pt idx="225">
                  <c:v>10.396747173147942</c:v>
                </c:pt>
                <c:pt idx="226">
                  <c:v>10.070672864911687</c:v>
                </c:pt>
                <c:pt idx="227">
                  <c:v>9.7905735979845705</c:v>
                </c:pt>
                <c:pt idx="228">
                  <c:v>9.2435392624887349</c:v>
                </c:pt>
                <c:pt idx="229">
                  <c:v>9.9267525365894969</c:v>
                </c:pt>
                <c:pt idx="230">
                  <c:v>9.9444469375102482</c:v>
                </c:pt>
                <c:pt idx="231">
                  <c:v>10.115366888557721</c:v>
                </c:pt>
                <c:pt idx="232">
                  <c:v>11.610185322327398</c:v>
                </c:pt>
                <c:pt idx="233">
                  <c:v>10.915618139586702</c:v>
                </c:pt>
                <c:pt idx="234">
                  <c:v>13.102710704124707</c:v>
                </c:pt>
                <c:pt idx="235">
                  <c:v>11.810956385331412</c:v>
                </c:pt>
                <c:pt idx="236">
                  <c:v>12.420745438523682</c:v>
                </c:pt>
                <c:pt idx="237">
                  <c:v>13.74942215378279</c:v>
                </c:pt>
                <c:pt idx="238">
                  <c:v>13.348633211225899</c:v>
                </c:pt>
                <c:pt idx="239">
                  <c:v>12.610654250851312</c:v>
                </c:pt>
                <c:pt idx="240">
                  <c:v>12.199816762435605</c:v>
                </c:pt>
                <c:pt idx="241">
                  <c:v>12.680172618558478</c:v>
                </c:pt>
                <c:pt idx="242">
                  <c:v>13.266185527958038</c:v>
                </c:pt>
                <c:pt idx="243">
                  <c:v>12.576882584020444</c:v>
                </c:pt>
                <c:pt idx="244">
                  <c:v>12.272542712013292</c:v>
                </c:pt>
                <c:pt idx="245">
                  <c:v>11.9507012033924</c:v>
                </c:pt>
                <c:pt idx="246">
                  <c:v>12.248460773527569</c:v>
                </c:pt>
                <c:pt idx="247">
                  <c:v>11.353464906593542</c:v>
                </c:pt>
                <c:pt idx="248">
                  <c:v>12.517127240112183</c:v>
                </c:pt>
                <c:pt idx="249">
                  <c:v>13.364878772051966</c:v>
                </c:pt>
                <c:pt idx="250">
                  <c:v>12.734759908632379</c:v>
                </c:pt>
                <c:pt idx="251">
                  <c:v>11.508284759276293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60768"/>
        <c:axId val="156162304"/>
      </c:areaChart>
      <c:dateAx>
        <c:axId val="156160768"/>
        <c:scaling>
          <c:orientation val="minMax"/>
          <c:max val="42522"/>
          <c:min val="35217"/>
        </c:scaling>
        <c:delete val="0"/>
        <c:axPos val="b"/>
        <c:numFmt formatCode="mmm\-yy" sourceLinked="0"/>
        <c:majorTickMark val="none"/>
        <c:minorTickMark val="none"/>
        <c:tickLblPos val="nextTo"/>
        <c:crossAx val="156162304"/>
        <c:crosses val="autoZero"/>
        <c:auto val="1"/>
        <c:lblOffset val="100"/>
        <c:baseTimeUnit val="months"/>
        <c:majorUnit val="2"/>
        <c:majorTimeUnit val="years"/>
      </c:dateAx>
      <c:valAx>
        <c:axId val="15616230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1.0303967027305513E-2"/>
              <c:y val="2.0986206511420212E-2"/>
            </c:manualLayout>
          </c:layout>
          <c:overlay val="0"/>
        </c:title>
        <c:numFmt formatCode="_(* #,##0.0_);_(* \(#,##0.0\);_(* &quot;-&quot;?_);_(@_)" sourceLinked="0"/>
        <c:majorTickMark val="none"/>
        <c:minorTickMark val="none"/>
        <c:tickLblPos val="nextTo"/>
        <c:crossAx val="15616076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79315512050058E-2"/>
          <c:y val="0.89152733211633273"/>
          <c:w val="0.93137651771916308"/>
          <c:h val="9.4596347960194629E-2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  <a:cs typeface="Times New Roman" pitchFamily="18" charset="0"/>
        </a:defRPr>
      </a:pPr>
      <a:endParaRPr lang="es-CO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99216536839645E-2"/>
          <c:y val="4.3348044815708864E-2"/>
          <c:w val="0.9214061264849932"/>
          <c:h val="0.699093843598605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Gráfico_11A!$B$2</c:f>
              <c:strCache>
                <c:ptCount val="1"/>
                <c:pt idx="0">
                  <c:v>TES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strRef>
              <c:f>Gráfico_11A!$A$3:$A$7</c:f>
              <c:strCache>
                <c:ptCount val="5"/>
                <c:pt idx="0">
                  <c:v>SCB</c:v>
                </c:pt>
                <c:pt idx="1">
                  <c:v>SFD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Gráfico_11A!$B$3:$B$7</c:f>
              <c:numCache>
                <c:formatCode>0.0%</c:formatCode>
                <c:ptCount val="5"/>
                <c:pt idx="0">
                  <c:v>0.6600916069195919</c:v>
                </c:pt>
                <c:pt idx="1">
                  <c:v>9.4706864022864767E-2</c:v>
                </c:pt>
                <c:pt idx="2">
                  <c:v>2.0612515418187715E-2</c:v>
                </c:pt>
                <c:pt idx="3">
                  <c:v>0.30723550198005117</c:v>
                </c:pt>
                <c:pt idx="4">
                  <c:v>0.29018954279017262</c:v>
                </c:pt>
              </c:numCache>
            </c:numRef>
          </c:val>
        </c:ser>
        <c:ser>
          <c:idx val="1"/>
          <c:order val="1"/>
          <c:tx>
            <c:strRef>
              <c:f>Gráfico_11A!$C$2</c:f>
              <c:strCache>
                <c:ptCount val="1"/>
                <c:pt idx="0">
                  <c:v>Otros títulos del gobierno 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strRef>
              <c:f>Gráfico_11A!$A$3:$A$7</c:f>
              <c:strCache>
                <c:ptCount val="5"/>
                <c:pt idx="0">
                  <c:v>SCB</c:v>
                </c:pt>
                <c:pt idx="1">
                  <c:v>SFD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Gráfico_11A!$C$3:$C$7</c:f>
              <c:numCache>
                <c:formatCode>0.0%</c:formatCode>
                <c:ptCount val="5"/>
                <c:pt idx="0">
                  <c:v>4.3724130872769267E-2</c:v>
                </c:pt>
                <c:pt idx="1">
                  <c:v>4.5286954172280552E-3</c:v>
                </c:pt>
                <c:pt idx="2">
                  <c:v>6.1876382466210175E-2</c:v>
                </c:pt>
                <c:pt idx="3">
                  <c:v>4.9679862252937732E-2</c:v>
                </c:pt>
                <c:pt idx="4">
                  <c:v>4.8820384077338921E-2</c:v>
                </c:pt>
              </c:numCache>
            </c:numRef>
          </c:val>
        </c:ser>
        <c:ser>
          <c:idx val="2"/>
          <c:order val="2"/>
          <c:tx>
            <c:strRef>
              <c:f>Gráfico_11A!$D$2</c:f>
              <c:strCache>
                <c:ptCount val="1"/>
                <c:pt idx="0">
                  <c:v>Deuda - Emisores nacionales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Gráfico_11A!$A$3:$A$7</c:f>
              <c:strCache>
                <c:ptCount val="5"/>
                <c:pt idx="0">
                  <c:v>SCB</c:v>
                </c:pt>
                <c:pt idx="1">
                  <c:v>SFD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Gráfico_11A!$D$3:$D$7</c:f>
              <c:numCache>
                <c:formatCode>0.0%</c:formatCode>
                <c:ptCount val="5"/>
                <c:pt idx="0">
                  <c:v>0.16166292440565538</c:v>
                </c:pt>
                <c:pt idx="1">
                  <c:v>0.14279079492611113</c:v>
                </c:pt>
                <c:pt idx="2">
                  <c:v>0.15163154486101615</c:v>
                </c:pt>
                <c:pt idx="3">
                  <c:v>0.44170190369161189</c:v>
                </c:pt>
                <c:pt idx="4">
                  <c:v>0.40225218308829735</c:v>
                </c:pt>
              </c:numCache>
            </c:numRef>
          </c:val>
        </c:ser>
        <c:ser>
          <c:idx val="3"/>
          <c:order val="3"/>
          <c:tx>
            <c:strRef>
              <c:f>Gráfico_11A!$E$2</c:f>
              <c:strCache>
                <c:ptCount val="1"/>
                <c:pt idx="0">
                  <c:v>Deuda - Emisores Extranjeros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strRef>
              <c:f>Gráfico_11A!$A$3:$A$7</c:f>
              <c:strCache>
                <c:ptCount val="5"/>
                <c:pt idx="0">
                  <c:v>SCB</c:v>
                </c:pt>
                <c:pt idx="1">
                  <c:v>SFD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Gráfico_11A!$E$3:$E$7</c:f>
              <c:numCache>
                <c:formatCode>0.0%</c:formatCode>
                <c:ptCount val="5"/>
                <c:pt idx="0">
                  <c:v>2.4040595396361745E-4</c:v>
                </c:pt>
                <c:pt idx="1">
                  <c:v>4.0271965096095102E-3</c:v>
                </c:pt>
                <c:pt idx="2">
                  <c:v>1.1274845631317589E-2</c:v>
                </c:pt>
                <c:pt idx="3">
                  <c:v>4.6452555093021083E-2</c:v>
                </c:pt>
                <c:pt idx="4">
                  <c:v>4.1084936791673514E-2</c:v>
                </c:pt>
              </c:numCache>
            </c:numRef>
          </c:val>
        </c:ser>
        <c:ser>
          <c:idx val="4"/>
          <c:order val="4"/>
          <c:tx>
            <c:strRef>
              <c:f>Gráfico_11A!$F$2</c:f>
              <c:strCache>
                <c:ptCount val="1"/>
                <c:pt idx="0">
                  <c:v>Acciones nacionales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Gráfico_11A!$A$3:$A$7</c:f>
              <c:strCache>
                <c:ptCount val="5"/>
                <c:pt idx="0">
                  <c:v>SCB</c:v>
                </c:pt>
                <c:pt idx="1">
                  <c:v>SFD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Gráfico_11A!$F$3:$F$7</c:f>
              <c:numCache>
                <c:formatCode>0.0%</c:formatCode>
                <c:ptCount val="5"/>
                <c:pt idx="0">
                  <c:v>8.9409955315779416E-2</c:v>
                </c:pt>
                <c:pt idx="1">
                  <c:v>0.74607072546014119</c:v>
                </c:pt>
                <c:pt idx="2">
                  <c:v>0.73509876553139553</c:v>
                </c:pt>
                <c:pt idx="3">
                  <c:v>0.13987457175501783</c:v>
                </c:pt>
                <c:pt idx="4">
                  <c:v>0.20162190638558339</c:v>
                </c:pt>
              </c:numCache>
            </c:numRef>
          </c:val>
        </c:ser>
        <c:ser>
          <c:idx val="5"/>
          <c:order val="5"/>
          <c:tx>
            <c:strRef>
              <c:f>Gráfico_11A!$G$2</c:f>
              <c:strCache>
                <c:ptCount val="1"/>
                <c:pt idx="0">
                  <c:v>Acciones extranjeras</c:v>
                </c:pt>
              </c:strCache>
            </c:strRef>
          </c:tx>
          <c:spPr>
            <a:solidFill>
              <a:srgbClr val="31859C"/>
            </a:solidFill>
          </c:spPr>
          <c:invertIfNegative val="0"/>
          <c:cat>
            <c:strRef>
              <c:f>Gráfico_11A!$A$3:$A$7</c:f>
              <c:strCache>
                <c:ptCount val="5"/>
                <c:pt idx="0">
                  <c:v>SCB</c:v>
                </c:pt>
                <c:pt idx="1">
                  <c:v>SFD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Gráfico_11A!$G$3:$G$7</c:f>
              <c:numCache>
                <c:formatCode>0.0%</c:formatCode>
                <c:ptCount val="5"/>
                <c:pt idx="0">
                  <c:v>2.6593108979651055E-2</c:v>
                </c:pt>
                <c:pt idx="1">
                  <c:v>7.8761823066762285E-3</c:v>
                </c:pt>
                <c:pt idx="2">
                  <c:v>1.933603289429257E-2</c:v>
                </c:pt>
                <c:pt idx="3">
                  <c:v>1.4257684071880085E-2</c:v>
                </c:pt>
                <c:pt idx="4">
                  <c:v>1.4775225008082607E-2</c:v>
                </c:pt>
              </c:numCache>
            </c:numRef>
          </c:val>
        </c:ser>
        <c:ser>
          <c:idx val="6"/>
          <c:order val="6"/>
          <c:tx>
            <c:strRef>
              <c:f>Gráfico_11A!$J$2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C4BD97"/>
            </a:solidFill>
          </c:spPr>
          <c:invertIfNegative val="0"/>
          <c:cat>
            <c:strRef>
              <c:f>Gráfico_11A!$A$3:$A$7</c:f>
              <c:strCache>
                <c:ptCount val="5"/>
                <c:pt idx="0">
                  <c:v>SCB</c:v>
                </c:pt>
                <c:pt idx="1">
                  <c:v>SFD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Gráfico_11A!$J$3:$J$7</c:f>
              <c:numCache>
                <c:formatCode>0.0%</c:formatCode>
                <c:ptCount val="5"/>
                <c:pt idx="0">
                  <c:v>1.8344121615638351E-2</c:v>
                </c:pt>
                <c:pt idx="1">
                  <c:v>0</c:v>
                </c:pt>
                <c:pt idx="2">
                  <c:v>1.6991319758022442E-4</c:v>
                </c:pt>
                <c:pt idx="3">
                  <c:v>1.4260910383717103E-3</c:v>
                </c:pt>
                <c:pt idx="4">
                  <c:v>1.8005834380432418E-3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220800"/>
        <c:axId val="156222592"/>
      </c:barChart>
      <c:catAx>
        <c:axId val="156220800"/>
        <c:scaling>
          <c:orientation val="minMax"/>
        </c:scaling>
        <c:delete val="0"/>
        <c:axPos val="b"/>
        <c:majorTickMark val="in"/>
        <c:minorTickMark val="none"/>
        <c:tickLblPos val="nextTo"/>
        <c:crossAx val="156222592"/>
        <c:crosses val="autoZero"/>
        <c:auto val="1"/>
        <c:lblAlgn val="ctr"/>
        <c:lblOffset val="100"/>
        <c:noMultiLvlLbl val="0"/>
      </c:catAx>
      <c:valAx>
        <c:axId val="156222592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</c:spPr>
        <c:crossAx val="15622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413685427585217E-2"/>
          <c:y val="0.8546553429293674"/>
          <c:w val="0.91795216153364623"/>
          <c:h val="0.145344657070632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99263117269554E-2"/>
          <c:y val="4.3348159263237436E-2"/>
          <c:w val="0.9214061264849932"/>
          <c:h val="0.6668790830377024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Gráfico_11B!$B$1</c:f>
              <c:strCache>
                <c:ptCount val="1"/>
                <c:pt idx="0">
                  <c:v>TES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strRef>
              <c:f>Gráfico_11B!$A$3:$A$8</c:f>
              <c:strCache>
                <c:ptCount val="6"/>
                <c:pt idx="0">
                  <c:v>FIC administrados por SCB, SFD y SAI</c:v>
                </c:pt>
                <c:pt idx="1">
                  <c:v>AFP</c:v>
                </c:pt>
                <c:pt idx="2">
                  <c:v>Recursos de la seguridad social administrados por SFD</c:v>
                </c:pt>
                <c:pt idx="3">
                  <c:v>SFD</c:v>
                </c:pt>
                <c:pt idx="4">
                  <c:v>Pensiones voluntarias administradas por SFD</c:v>
                </c:pt>
                <c:pt idx="5">
                  <c:v>Total</c:v>
                </c:pt>
              </c:strCache>
            </c:strRef>
          </c:cat>
          <c:val>
            <c:numRef>
              <c:f>Gráfico_11B!$B$3:$B$8</c:f>
              <c:numCache>
                <c:formatCode>0.0%</c:formatCode>
                <c:ptCount val="6"/>
                <c:pt idx="0">
                  <c:v>3.1E-2</c:v>
                </c:pt>
                <c:pt idx="1">
                  <c:v>0.32376053454621784</c:v>
                </c:pt>
                <c:pt idx="2">
                  <c:v>0.44600000000000001</c:v>
                </c:pt>
                <c:pt idx="3">
                  <c:v>0.48799999999999999</c:v>
                </c:pt>
                <c:pt idx="4">
                  <c:v>0.06</c:v>
                </c:pt>
                <c:pt idx="5">
                  <c:v>0.28312928162892376</c:v>
                </c:pt>
              </c:numCache>
            </c:numRef>
          </c:val>
        </c:ser>
        <c:ser>
          <c:idx val="1"/>
          <c:order val="1"/>
          <c:tx>
            <c:strRef>
              <c:f>Gráfico_11B!$C$1</c:f>
              <c:strCache>
                <c:ptCount val="1"/>
                <c:pt idx="0">
                  <c:v>Otros títulos del gobierno 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strRef>
              <c:f>Gráfico_11B!$A$3:$A$8</c:f>
              <c:strCache>
                <c:ptCount val="6"/>
                <c:pt idx="0">
                  <c:v>FIC administrados por SCB, SFD y SAI</c:v>
                </c:pt>
                <c:pt idx="1">
                  <c:v>AFP</c:v>
                </c:pt>
                <c:pt idx="2">
                  <c:v>Recursos de la seguridad social administrados por SFD</c:v>
                </c:pt>
                <c:pt idx="3">
                  <c:v>SFD</c:v>
                </c:pt>
                <c:pt idx="4">
                  <c:v>Pensiones voluntarias administradas por SFD</c:v>
                </c:pt>
                <c:pt idx="5">
                  <c:v>Total</c:v>
                </c:pt>
              </c:strCache>
            </c:strRef>
          </c:cat>
          <c:val>
            <c:numRef>
              <c:f>Gráfico_11B!$C$3:$C$8</c:f>
              <c:numCache>
                <c:formatCode>0.0%</c:formatCode>
                <c:ptCount val="6"/>
                <c:pt idx="1">
                  <c:v>4.1287330244571672E-2</c:v>
                </c:pt>
                <c:pt idx="2">
                  <c:v>0.01</c:v>
                </c:pt>
                <c:pt idx="4">
                  <c:v>6.4000000000000001E-2</c:v>
                </c:pt>
                <c:pt idx="5">
                  <c:v>3.5610144925116057E-2</c:v>
                </c:pt>
              </c:numCache>
            </c:numRef>
          </c:val>
        </c:ser>
        <c:ser>
          <c:idx val="2"/>
          <c:order val="2"/>
          <c:tx>
            <c:strRef>
              <c:f>Gráfico_11B!$D$1</c:f>
              <c:strCache>
                <c:ptCount val="1"/>
                <c:pt idx="0">
                  <c:v>Deuda - Emisores nacionales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Gráfico_11B!$A$3:$A$8</c:f>
              <c:strCache>
                <c:ptCount val="6"/>
                <c:pt idx="0">
                  <c:v>FIC administrados por SCB, SFD y SAI</c:v>
                </c:pt>
                <c:pt idx="1">
                  <c:v>AFP</c:v>
                </c:pt>
                <c:pt idx="2">
                  <c:v>Recursos de la seguridad social administrados por SFD</c:v>
                </c:pt>
                <c:pt idx="3">
                  <c:v>SFD</c:v>
                </c:pt>
                <c:pt idx="4">
                  <c:v>Pensiones voluntarias administradas por SFD</c:v>
                </c:pt>
                <c:pt idx="5">
                  <c:v>Total</c:v>
                </c:pt>
              </c:strCache>
            </c:strRef>
          </c:cat>
          <c:val>
            <c:numRef>
              <c:f>Gráfico_11B!$D$3:$D$8</c:f>
              <c:numCache>
                <c:formatCode>0.0%</c:formatCode>
                <c:ptCount val="6"/>
                <c:pt idx="0">
                  <c:v>0.82</c:v>
                </c:pt>
                <c:pt idx="1">
                  <c:v>0.15416384057243068</c:v>
                </c:pt>
                <c:pt idx="2">
                  <c:v>0.46</c:v>
                </c:pt>
                <c:pt idx="3">
                  <c:v>0.06</c:v>
                </c:pt>
                <c:pt idx="4">
                  <c:v>0.79</c:v>
                </c:pt>
                <c:pt idx="5">
                  <c:v>0.23579899566397075</c:v>
                </c:pt>
              </c:numCache>
            </c:numRef>
          </c:val>
        </c:ser>
        <c:ser>
          <c:idx val="3"/>
          <c:order val="3"/>
          <c:tx>
            <c:strRef>
              <c:f>Gráfico_11B!$E$1</c:f>
              <c:strCache>
                <c:ptCount val="1"/>
                <c:pt idx="0">
                  <c:v>Deuda - Emisores Extranjeros</c:v>
                </c:pt>
              </c:strCache>
            </c:strRef>
          </c:tx>
          <c:spPr>
            <a:solidFill>
              <a:srgbClr val="4B2303"/>
            </a:solidFill>
          </c:spPr>
          <c:invertIfNegative val="0"/>
          <c:cat>
            <c:strRef>
              <c:f>Gráfico_11B!$A$3:$A$8</c:f>
              <c:strCache>
                <c:ptCount val="6"/>
                <c:pt idx="0">
                  <c:v>FIC administrados por SCB, SFD y SAI</c:v>
                </c:pt>
                <c:pt idx="1">
                  <c:v>AFP</c:v>
                </c:pt>
                <c:pt idx="2">
                  <c:v>Recursos de la seguridad social administrados por SFD</c:v>
                </c:pt>
                <c:pt idx="3">
                  <c:v>SFD</c:v>
                </c:pt>
                <c:pt idx="4">
                  <c:v>Pensiones voluntarias administradas por SFD</c:v>
                </c:pt>
                <c:pt idx="5">
                  <c:v>Total</c:v>
                </c:pt>
              </c:strCache>
            </c:strRef>
          </c:cat>
          <c:val>
            <c:numRef>
              <c:f>Gráfico_11B!$E$3:$E$8</c:f>
              <c:numCache>
                <c:formatCode>0.0%</c:formatCode>
                <c:ptCount val="6"/>
                <c:pt idx="1">
                  <c:v>3.1890828974313945E-2</c:v>
                </c:pt>
                <c:pt idx="2">
                  <c:v>0.02</c:v>
                </c:pt>
                <c:pt idx="4">
                  <c:v>5.0000000000000001E-3</c:v>
                </c:pt>
                <c:pt idx="5">
                  <c:v>2.7258766849364006E-2</c:v>
                </c:pt>
              </c:numCache>
            </c:numRef>
          </c:val>
        </c:ser>
        <c:ser>
          <c:idx val="4"/>
          <c:order val="4"/>
          <c:tx>
            <c:strRef>
              <c:f>Gráfico_11B!$F$1</c:f>
              <c:strCache>
                <c:ptCount val="1"/>
                <c:pt idx="0">
                  <c:v>Acciones nacionales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Gráfico_11B!$A$3:$A$8</c:f>
              <c:strCache>
                <c:ptCount val="6"/>
                <c:pt idx="0">
                  <c:v>FIC administrados por SCB, SFD y SAI</c:v>
                </c:pt>
                <c:pt idx="1">
                  <c:v>AFP</c:v>
                </c:pt>
                <c:pt idx="2">
                  <c:v>Recursos de la seguridad social administrados por SFD</c:v>
                </c:pt>
                <c:pt idx="3">
                  <c:v>SFD</c:v>
                </c:pt>
                <c:pt idx="4">
                  <c:v>Pensiones voluntarias administradas por SFD</c:v>
                </c:pt>
                <c:pt idx="5">
                  <c:v>Total</c:v>
                </c:pt>
              </c:strCache>
            </c:strRef>
          </c:cat>
          <c:val>
            <c:numRef>
              <c:f>Gráfico_11B!$F$3:$F$8</c:f>
              <c:numCache>
                <c:formatCode>0.0%</c:formatCode>
                <c:ptCount val="6"/>
                <c:pt idx="0">
                  <c:v>0.1</c:v>
                </c:pt>
                <c:pt idx="1">
                  <c:v>0.2042753959729626</c:v>
                </c:pt>
                <c:pt idx="2">
                  <c:v>0.01</c:v>
                </c:pt>
                <c:pt idx="3">
                  <c:v>0.44</c:v>
                </c:pt>
                <c:pt idx="4">
                  <c:v>0.06</c:v>
                </c:pt>
                <c:pt idx="5">
                  <c:v>0.20146465558109264</c:v>
                </c:pt>
              </c:numCache>
            </c:numRef>
          </c:val>
        </c:ser>
        <c:ser>
          <c:idx val="5"/>
          <c:order val="5"/>
          <c:tx>
            <c:strRef>
              <c:f>Gráfico_11B!$G$1</c:f>
              <c:strCache>
                <c:ptCount val="1"/>
                <c:pt idx="0">
                  <c:v>Acciones extranjeras</c:v>
                </c:pt>
              </c:strCache>
            </c:strRef>
          </c:tx>
          <c:spPr>
            <a:solidFill>
              <a:srgbClr val="31859C"/>
            </a:solidFill>
          </c:spPr>
          <c:invertIfNegative val="0"/>
          <c:cat>
            <c:strRef>
              <c:f>Gráfico_11B!$A$3:$A$8</c:f>
              <c:strCache>
                <c:ptCount val="6"/>
                <c:pt idx="0">
                  <c:v>FIC administrados por SCB, SFD y SAI</c:v>
                </c:pt>
                <c:pt idx="1">
                  <c:v>AFP</c:v>
                </c:pt>
                <c:pt idx="2">
                  <c:v>Recursos de la seguridad social administrados por SFD</c:v>
                </c:pt>
                <c:pt idx="3">
                  <c:v>SFD</c:v>
                </c:pt>
                <c:pt idx="4">
                  <c:v>Pensiones voluntarias administradas por SFD</c:v>
                </c:pt>
                <c:pt idx="5">
                  <c:v>Total</c:v>
                </c:pt>
              </c:strCache>
            </c:strRef>
          </c:cat>
          <c:val>
            <c:numRef>
              <c:f>Gráfico_11B!$G$3:$G$8</c:f>
              <c:numCache>
                <c:formatCode>0.0%</c:formatCode>
                <c:ptCount val="6"/>
                <c:pt idx="0">
                  <c:v>0.04</c:v>
                </c:pt>
                <c:pt idx="1">
                  <c:v>0.23617388629263036</c:v>
                </c:pt>
                <c:pt idx="2">
                  <c:v>5.0000000000000001E-3</c:v>
                </c:pt>
                <c:pt idx="4">
                  <c:v>0.01</c:v>
                </c:pt>
                <c:pt idx="5">
                  <c:v>0.20195932070556538</c:v>
                </c:pt>
              </c:numCache>
            </c:numRef>
          </c:val>
        </c:ser>
        <c:ser>
          <c:idx val="8"/>
          <c:order val="6"/>
          <c:tx>
            <c:strRef>
              <c:f>Gráfico_11B!$H$1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Gráfico_11B!$A$3:$A$8</c:f>
              <c:strCache>
                <c:ptCount val="6"/>
                <c:pt idx="0">
                  <c:v>FIC administrados por SCB, SFD y SAI</c:v>
                </c:pt>
                <c:pt idx="1">
                  <c:v>AFP</c:v>
                </c:pt>
                <c:pt idx="2">
                  <c:v>Recursos de la seguridad social administrados por SFD</c:v>
                </c:pt>
                <c:pt idx="3">
                  <c:v>SFD</c:v>
                </c:pt>
                <c:pt idx="4">
                  <c:v>Pensiones voluntarias administradas por SFD</c:v>
                </c:pt>
                <c:pt idx="5">
                  <c:v>Total</c:v>
                </c:pt>
              </c:strCache>
            </c:strRef>
          </c:cat>
          <c:val>
            <c:numRef>
              <c:f>Gráfico_11B!$H$3:$H$8</c:f>
              <c:numCache>
                <c:formatCode>0.0%</c:formatCode>
                <c:ptCount val="6"/>
                <c:pt idx="0">
                  <c:v>8.9999999999999993E-3</c:v>
                </c:pt>
                <c:pt idx="1">
                  <c:v>9.9243026286587637E-5</c:v>
                </c:pt>
                <c:pt idx="2">
                  <c:v>4.9000000000000002E-2</c:v>
                </c:pt>
                <c:pt idx="3">
                  <c:v>1.2E-2</c:v>
                </c:pt>
                <c:pt idx="4">
                  <c:v>1.0999999999999999E-2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268416"/>
        <c:axId val="156269952"/>
      </c:barChart>
      <c:catAx>
        <c:axId val="156268416"/>
        <c:scaling>
          <c:orientation val="minMax"/>
        </c:scaling>
        <c:delete val="0"/>
        <c:axPos val="b"/>
        <c:majorTickMark val="in"/>
        <c:minorTickMark val="none"/>
        <c:tickLblPos val="nextTo"/>
        <c:crossAx val="156269952"/>
        <c:crosses val="autoZero"/>
        <c:auto val="1"/>
        <c:lblAlgn val="ctr"/>
        <c:lblOffset val="100"/>
        <c:noMultiLvlLbl val="0"/>
      </c:catAx>
      <c:valAx>
        <c:axId val="156269952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crossAx val="156268416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2.413685427585217E-2"/>
          <c:y val="0.8546553429293674"/>
          <c:w val="0.90959270581539464"/>
          <c:h val="0.145344657070632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Gráfico_12!$C$1</c:f>
              <c:strCache>
                <c:ptCount val="1"/>
                <c:pt idx="0">
                  <c:v>SFD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Gráfico_12!$A$2:$A$91</c:f>
              <c:numCache>
                <c:formatCode>mmm\-yy</c:formatCode>
                <c:ptCount val="9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</c:numCache>
            </c:numRef>
          </c:cat>
          <c:val>
            <c:numRef>
              <c:f>Gráfico_12!$C$2:$C$91</c:f>
              <c:numCache>
                <c:formatCode>0.0%</c:formatCode>
                <c:ptCount val="90"/>
                <c:pt idx="0">
                  <c:v>0.17674293337496674</c:v>
                </c:pt>
                <c:pt idx="1">
                  <c:v>0.17460125944561367</c:v>
                </c:pt>
                <c:pt idx="2">
                  <c:v>0.18189231013585455</c:v>
                </c:pt>
                <c:pt idx="3">
                  <c:v>0.19014524034304822</c:v>
                </c:pt>
                <c:pt idx="4">
                  <c:v>0.19292587738416928</c:v>
                </c:pt>
                <c:pt idx="5">
                  <c:v>0.19949864225058919</c:v>
                </c:pt>
                <c:pt idx="6">
                  <c:v>0.19685741604422966</c:v>
                </c:pt>
                <c:pt idx="7">
                  <c:v>0.18964263247129845</c:v>
                </c:pt>
                <c:pt idx="8">
                  <c:v>0.18895089557625822</c:v>
                </c:pt>
                <c:pt idx="9">
                  <c:v>0.19861336943045804</c:v>
                </c:pt>
                <c:pt idx="10">
                  <c:v>0.1938846643420622</c:v>
                </c:pt>
                <c:pt idx="11">
                  <c:v>0.2137212809635507</c:v>
                </c:pt>
                <c:pt idx="12">
                  <c:v>0.20924915367278549</c:v>
                </c:pt>
                <c:pt idx="13">
                  <c:v>0.20393202243729891</c:v>
                </c:pt>
                <c:pt idx="14">
                  <c:v>0.20381757569423148</c:v>
                </c:pt>
                <c:pt idx="15">
                  <c:v>0.2013740017633627</c:v>
                </c:pt>
                <c:pt idx="16">
                  <c:v>0.19244249812991207</c:v>
                </c:pt>
                <c:pt idx="17">
                  <c:v>0.19563869716225646</c:v>
                </c:pt>
                <c:pt idx="18">
                  <c:v>0.19470072715447664</c:v>
                </c:pt>
                <c:pt idx="19">
                  <c:v>0.19931841238770123</c:v>
                </c:pt>
                <c:pt idx="20">
                  <c:v>0.19568650409719771</c:v>
                </c:pt>
                <c:pt idx="21">
                  <c:v>0.19102183289945479</c:v>
                </c:pt>
                <c:pt idx="22">
                  <c:v>0.18241265763526471</c:v>
                </c:pt>
                <c:pt idx="23">
                  <c:v>0.18459462544212088</c:v>
                </c:pt>
                <c:pt idx="24">
                  <c:v>0.18093353053947295</c:v>
                </c:pt>
                <c:pt idx="25">
                  <c:v>0.17961606298018781</c:v>
                </c:pt>
                <c:pt idx="26">
                  <c:v>0.17908061323506805</c:v>
                </c:pt>
                <c:pt idx="27">
                  <c:v>0.17949334447393886</c:v>
                </c:pt>
                <c:pt idx="28">
                  <c:v>0.18003218300908527</c:v>
                </c:pt>
                <c:pt idx="29">
                  <c:v>0.17959643931781796</c:v>
                </c:pt>
                <c:pt idx="30">
                  <c:v>0.1736999801833328</c:v>
                </c:pt>
                <c:pt idx="31">
                  <c:v>0.170319098686566</c:v>
                </c:pt>
                <c:pt idx="32">
                  <c:v>0.16883168617829236</c:v>
                </c:pt>
                <c:pt idx="33">
                  <c:v>0.16496875458213103</c:v>
                </c:pt>
                <c:pt idx="34">
                  <c:v>0.16033937913640522</c:v>
                </c:pt>
                <c:pt idx="35">
                  <c:v>0.17228051980914519</c:v>
                </c:pt>
                <c:pt idx="36">
                  <c:v>0.17294776139715665</c:v>
                </c:pt>
                <c:pt idx="37">
                  <c:v>0.1766208684689195</c:v>
                </c:pt>
                <c:pt idx="38">
                  <c:v>0.17580352547813488</c:v>
                </c:pt>
                <c:pt idx="39">
                  <c:v>0.18228241851452709</c:v>
                </c:pt>
                <c:pt idx="40">
                  <c:v>0.18165776446245505</c:v>
                </c:pt>
                <c:pt idx="41">
                  <c:v>0.18124169842396495</c:v>
                </c:pt>
                <c:pt idx="42">
                  <c:v>0.18222392130491297</c:v>
                </c:pt>
                <c:pt idx="43">
                  <c:v>0.17662039023131912</c:v>
                </c:pt>
                <c:pt idx="44">
                  <c:v>0.18264166501955459</c:v>
                </c:pt>
                <c:pt idx="45">
                  <c:v>0.17957391282295276</c:v>
                </c:pt>
                <c:pt idx="46">
                  <c:v>0.18215145954870901</c:v>
                </c:pt>
                <c:pt idx="47">
                  <c:v>0.1861234900315939</c:v>
                </c:pt>
                <c:pt idx="48">
                  <c:v>0.18402815772295492</c:v>
                </c:pt>
                <c:pt idx="49">
                  <c:v>0.18211478092053923</c:v>
                </c:pt>
                <c:pt idx="50">
                  <c:v>0.19621957848314769</c:v>
                </c:pt>
                <c:pt idx="51">
                  <c:v>0.20202772096710864</c:v>
                </c:pt>
                <c:pt idx="52">
                  <c:v>0.19809958521724369</c:v>
                </c:pt>
                <c:pt idx="53">
                  <c:v>0.1981729828426034</c:v>
                </c:pt>
                <c:pt idx="54">
                  <c:v>0.18146847624130011</c:v>
                </c:pt>
                <c:pt idx="55">
                  <c:v>0.17464960318421238</c:v>
                </c:pt>
                <c:pt idx="56">
                  <c:v>0.1670054339501697</c:v>
                </c:pt>
                <c:pt idx="57">
                  <c:v>0.16160867771722148</c:v>
                </c:pt>
                <c:pt idx="58">
                  <c:v>0.16198397325858341</c:v>
                </c:pt>
                <c:pt idx="59">
                  <c:v>0.16375448981065363</c:v>
                </c:pt>
                <c:pt idx="60">
                  <c:v>0.15138791153316908</c:v>
                </c:pt>
                <c:pt idx="61">
                  <c:v>0.14614469393997825</c:v>
                </c:pt>
                <c:pt idx="62">
                  <c:v>0.13787183345110396</c:v>
                </c:pt>
                <c:pt idx="63">
                  <c:v>0.13768145752828165</c:v>
                </c:pt>
                <c:pt idx="64">
                  <c:v>0.1407267245323672</c:v>
                </c:pt>
                <c:pt idx="65">
                  <c:v>0.15206402038409214</c:v>
                </c:pt>
                <c:pt idx="66">
                  <c:v>0.15461721380221435</c:v>
                </c:pt>
                <c:pt idx="67">
                  <c:v>0.15881290242412416</c:v>
                </c:pt>
                <c:pt idx="68">
                  <c:v>0.15673694345572148</c:v>
                </c:pt>
                <c:pt idx="69">
                  <c:v>0.15334888074330003</c:v>
                </c:pt>
                <c:pt idx="70">
                  <c:v>0.15029690000297743</c:v>
                </c:pt>
                <c:pt idx="71">
                  <c:v>0.15441131437739877</c:v>
                </c:pt>
                <c:pt idx="72">
                  <c:v>0.15333921445228549</c:v>
                </c:pt>
                <c:pt idx="73">
                  <c:v>0.15643117822485839</c:v>
                </c:pt>
                <c:pt idx="74">
                  <c:v>0.15699678792450672</c:v>
                </c:pt>
                <c:pt idx="75">
                  <c:v>0.15661903901767282</c:v>
                </c:pt>
                <c:pt idx="76">
                  <c:v>0.16249017623413772</c:v>
                </c:pt>
                <c:pt idx="77">
                  <c:v>0.15954951398034703</c:v>
                </c:pt>
                <c:pt idx="78">
                  <c:v>0.15738992583134664</c:v>
                </c:pt>
                <c:pt idx="79">
                  <c:v>0.15304094479969493</c:v>
                </c:pt>
                <c:pt idx="80">
                  <c:v>0.16144558517883453</c:v>
                </c:pt>
                <c:pt idx="81">
                  <c:v>0.16114742299484752</c:v>
                </c:pt>
                <c:pt idx="82">
                  <c:v>0.1676077920937929</c:v>
                </c:pt>
                <c:pt idx="83">
                  <c:v>0.17316327881059096</c:v>
                </c:pt>
                <c:pt idx="84">
                  <c:v>0.17360298171275368</c:v>
                </c:pt>
                <c:pt idx="85">
                  <c:v>0.16716625631499138</c:v>
                </c:pt>
                <c:pt idx="86">
                  <c:v>0.1607988038981957</c:v>
                </c:pt>
                <c:pt idx="87">
                  <c:v>0.16285939141962164</c:v>
                </c:pt>
                <c:pt idx="88">
                  <c:v>0.16101065799708214</c:v>
                </c:pt>
                <c:pt idx="89">
                  <c:v>0.16351231427658966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67872"/>
        <c:axId val="156435200"/>
      </c:lineChart>
      <c:lineChart>
        <c:grouping val="standard"/>
        <c:varyColors val="0"/>
        <c:ser>
          <c:idx val="0"/>
          <c:order val="0"/>
          <c:tx>
            <c:strRef>
              <c:f>Gráfico_12!$B$1</c:f>
              <c:strCache>
                <c:ptCount val="1"/>
                <c:pt idx="0">
                  <c:v>SCB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Gráfico_12!$A$2:$A$91</c:f>
              <c:numCache>
                <c:formatCode>mmm\-yy</c:formatCode>
                <c:ptCount val="9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</c:numCache>
            </c:numRef>
          </c:cat>
          <c:val>
            <c:numRef>
              <c:f>Gráfico_12!$B$2:$B$91</c:f>
              <c:numCache>
                <c:formatCode>0.0%</c:formatCode>
                <c:ptCount val="90"/>
                <c:pt idx="0">
                  <c:v>2.2664919918672748E-2</c:v>
                </c:pt>
                <c:pt idx="1">
                  <c:v>2.2741620432443502E-2</c:v>
                </c:pt>
                <c:pt idx="2">
                  <c:v>2.2656311702365511E-2</c:v>
                </c:pt>
                <c:pt idx="3">
                  <c:v>2.2943342526354549E-2</c:v>
                </c:pt>
                <c:pt idx="4">
                  <c:v>2.6794227469056291E-2</c:v>
                </c:pt>
                <c:pt idx="5">
                  <c:v>2.3318956804661638E-2</c:v>
                </c:pt>
                <c:pt idx="6">
                  <c:v>3.1561670576182518E-2</c:v>
                </c:pt>
                <c:pt idx="7">
                  <c:v>2.4835135935490363E-2</c:v>
                </c:pt>
                <c:pt idx="8">
                  <c:v>2.5421613624992859E-2</c:v>
                </c:pt>
                <c:pt idx="9">
                  <c:v>3.4293444364073104E-2</c:v>
                </c:pt>
                <c:pt idx="10">
                  <c:v>4.2957516013599414E-2</c:v>
                </c:pt>
                <c:pt idx="11">
                  <c:v>3.4103820477110795E-2</c:v>
                </c:pt>
                <c:pt idx="12">
                  <c:v>3.210380526214756E-2</c:v>
                </c:pt>
                <c:pt idx="13">
                  <c:v>2.9438923912035033E-2</c:v>
                </c:pt>
                <c:pt idx="14">
                  <c:v>2.6409961645674825E-2</c:v>
                </c:pt>
                <c:pt idx="15">
                  <c:v>2.2727832618311471E-2</c:v>
                </c:pt>
                <c:pt idx="16">
                  <c:v>2.663849751541579E-2</c:v>
                </c:pt>
                <c:pt idx="17">
                  <c:v>2.5799908374557871E-2</c:v>
                </c:pt>
                <c:pt idx="18">
                  <c:v>2.7046484629420723E-2</c:v>
                </c:pt>
                <c:pt idx="19">
                  <c:v>2.7951766747267803E-2</c:v>
                </c:pt>
                <c:pt idx="20">
                  <c:v>2.5072107763276594E-2</c:v>
                </c:pt>
                <c:pt idx="21">
                  <c:v>2.3223645970166153E-2</c:v>
                </c:pt>
                <c:pt idx="22">
                  <c:v>2.1638733742657304E-2</c:v>
                </c:pt>
                <c:pt idx="23">
                  <c:v>2.2411812678789861E-2</c:v>
                </c:pt>
                <c:pt idx="24">
                  <c:v>2.0484605327945729E-2</c:v>
                </c:pt>
                <c:pt idx="25">
                  <c:v>1.759497704455382E-2</c:v>
                </c:pt>
                <c:pt idx="26">
                  <c:v>2.1107340161560687E-2</c:v>
                </c:pt>
                <c:pt idx="27">
                  <c:v>2.3666338807195961E-2</c:v>
                </c:pt>
                <c:pt idx="28">
                  <c:v>2.791180112854685E-2</c:v>
                </c:pt>
                <c:pt idx="29">
                  <c:v>3.1051017853565021E-2</c:v>
                </c:pt>
                <c:pt idx="30">
                  <c:v>3.1058328310962457E-2</c:v>
                </c:pt>
                <c:pt idx="31">
                  <c:v>2.4722344135571138E-2</c:v>
                </c:pt>
                <c:pt idx="32">
                  <c:v>1.9169159540841297E-2</c:v>
                </c:pt>
                <c:pt idx="33">
                  <c:v>1.9785717795024339E-2</c:v>
                </c:pt>
                <c:pt idx="34">
                  <c:v>1.9741316961088926E-2</c:v>
                </c:pt>
                <c:pt idx="35">
                  <c:v>1.9350247587607866E-2</c:v>
                </c:pt>
                <c:pt idx="36">
                  <c:v>2.0071983583251234E-2</c:v>
                </c:pt>
                <c:pt idx="37">
                  <c:v>2.1690414892178749E-2</c:v>
                </c:pt>
                <c:pt idx="38">
                  <c:v>2.1845458429612469E-2</c:v>
                </c:pt>
                <c:pt idx="39">
                  <c:v>2.1589635507535621E-2</c:v>
                </c:pt>
                <c:pt idx="40">
                  <c:v>1.5182551841919032E-2</c:v>
                </c:pt>
                <c:pt idx="41">
                  <c:v>1.1978356493515191E-2</c:v>
                </c:pt>
                <c:pt idx="42">
                  <c:v>1.347343945633599E-2</c:v>
                </c:pt>
                <c:pt idx="43">
                  <c:v>1.4656248810521473E-2</c:v>
                </c:pt>
                <c:pt idx="44">
                  <c:v>1.3867483507448992E-2</c:v>
                </c:pt>
                <c:pt idx="45">
                  <c:v>1.4463736189756417E-2</c:v>
                </c:pt>
                <c:pt idx="46">
                  <c:v>1.8340870252414387E-2</c:v>
                </c:pt>
                <c:pt idx="47">
                  <c:v>1.4501114926636428E-2</c:v>
                </c:pt>
                <c:pt idx="48">
                  <c:v>1.3578022887288241E-2</c:v>
                </c:pt>
                <c:pt idx="49">
                  <c:v>1.5100601515999294E-2</c:v>
                </c:pt>
                <c:pt idx="50">
                  <c:v>1.670454190372931E-2</c:v>
                </c:pt>
                <c:pt idx="51">
                  <c:v>1.8143864625618646E-2</c:v>
                </c:pt>
                <c:pt idx="52">
                  <c:v>1.9908757384221386E-2</c:v>
                </c:pt>
                <c:pt idx="53">
                  <c:v>2.2589864484547903E-2</c:v>
                </c:pt>
                <c:pt idx="54">
                  <c:v>1.8169449681228703E-2</c:v>
                </c:pt>
                <c:pt idx="55">
                  <c:v>1.5234340414628001E-2</c:v>
                </c:pt>
                <c:pt idx="56">
                  <c:v>1.7532345115774832E-2</c:v>
                </c:pt>
                <c:pt idx="57">
                  <c:v>2.1221731258791045E-2</c:v>
                </c:pt>
                <c:pt idx="58">
                  <c:v>2.0665042106839893E-2</c:v>
                </c:pt>
                <c:pt idx="59">
                  <c:v>3.1931446046734681E-2</c:v>
                </c:pt>
                <c:pt idx="60">
                  <c:v>2.5405647353779804E-2</c:v>
                </c:pt>
                <c:pt idx="61">
                  <c:v>1.9070342593219575E-2</c:v>
                </c:pt>
                <c:pt idx="62">
                  <c:v>1.8747643235902174E-2</c:v>
                </c:pt>
                <c:pt idx="63">
                  <c:v>1.6390653723024975E-2</c:v>
                </c:pt>
                <c:pt idx="64">
                  <c:v>1.3831949510941872E-2</c:v>
                </c:pt>
                <c:pt idx="65">
                  <c:v>1.8393006788375518E-2</c:v>
                </c:pt>
                <c:pt idx="66">
                  <c:v>1.8719663771962179E-2</c:v>
                </c:pt>
                <c:pt idx="67">
                  <c:v>2.2795208019748225E-2</c:v>
                </c:pt>
                <c:pt idx="68">
                  <c:v>2.1232073402864485E-2</c:v>
                </c:pt>
                <c:pt idx="69">
                  <c:v>2.5617899064182052E-2</c:v>
                </c:pt>
                <c:pt idx="70">
                  <c:v>1.8788211444943043E-2</c:v>
                </c:pt>
                <c:pt idx="71">
                  <c:v>2.0492079889948903E-2</c:v>
                </c:pt>
                <c:pt idx="72">
                  <c:v>1.6091504034956954E-2</c:v>
                </c:pt>
                <c:pt idx="73">
                  <c:v>2.0428004976583519E-2</c:v>
                </c:pt>
                <c:pt idx="74">
                  <c:v>1.9835017155671805E-2</c:v>
                </c:pt>
                <c:pt idx="75">
                  <c:v>2.164184595049131E-2</c:v>
                </c:pt>
                <c:pt idx="76">
                  <c:v>1.8586160268299977E-2</c:v>
                </c:pt>
                <c:pt idx="77">
                  <c:v>1.9958546689385414E-2</c:v>
                </c:pt>
                <c:pt idx="78">
                  <c:v>1.8122798112901899E-2</c:v>
                </c:pt>
                <c:pt idx="79">
                  <c:v>1.3052820816272317E-2</c:v>
                </c:pt>
                <c:pt idx="80">
                  <c:v>9.7744478315677352E-3</c:v>
                </c:pt>
                <c:pt idx="81">
                  <c:v>1.6504004569654229E-2</c:v>
                </c:pt>
                <c:pt idx="82">
                  <c:v>2.0767421698064302E-2</c:v>
                </c:pt>
                <c:pt idx="83">
                  <c:v>1.8346952805365187E-2</c:v>
                </c:pt>
                <c:pt idx="84">
                  <c:v>1.4383646007274551E-2</c:v>
                </c:pt>
                <c:pt idx="85">
                  <c:v>1.4930312719071514E-2</c:v>
                </c:pt>
                <c:pt idx="86">
                  <c:v>1.1238569830401009E-2</c:v>
                </c:pt>
                <c:pt idx="87">
                  <c:v>1.3256840130139133E-2</c:v>
                </c:pt>
                <c:pt idx="88">
                  <c:v>1.6939079627080311E-2</c:v>
                </c:pt>
                <c:pt idx="89">
                  <c:v>1.7440276132668461E-2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38528"/>
        <c:axId val="156436736"/>
      </c:lineChart>
      <c:dateAx>
        <c:axId val="156367872"/>
        <c:scaling>
          <c:orientation val="minMax"/>
          <c:min val="39965"/>
        </c:scaling>
        <c:delete val="0"/>
        <c:axPos val="b"/>
        <c:numFmt formatCode="mmm\-yy" sourceLinked="1"/>
        <c:majorTickMark val="out"/>
        <c:minorTickMark val="none"/>
        <c:tickLblPos val="nextTo"/>
        <c:crossAx val="156435200"/>
        <c:crosses val="autoZero"/>
        <c:auto val="1"/>
        <c:lblOffset val="100"/>
        <c:baseTimeUnit val="months"/>
        <c:majorUnit val="12"/>
        <c:majorTimeUnit val="months"/>
      </c:dateAx>
      <c:valAx>
        <c:axId val="156435200"/>
        <c:scaling>
          <c:orientation val="minMax"/>
          <c:max val="0.30000000000000004"/>
        </c:scaling>
        <c:delete val="0"/>
        <c:axPos val="l"/>
        <c:numFmt formatCode="0.0%" sourceLinked="1"/>
        <c:majorTickMark val="out"/>
        <c:minorTickMark val="none"/>
        <c:tickLblPos val="nextTo"/>
        <c:crossAx val="156367872"/>
        <c:crosses val="autoZero"/>
        <c:crossBetween val="between"/>
        <c:majorUnit val="0.1"/>
      </c:valAx>
      <c:valAx>
        <c:axId val="156436736"/>
        <c:scaling>
          <c:orientation val="minMax"/>
          <c:max val="4.5000000000000012E-2"/>
        </c:scaling>
        <c:delete val="0"/>
        <c:axPos val="r"/>
        <c:numFmt formatCode="0.0%" sourceLinked="1"/>
        <c:majorTickMark val="out"/>
        <c:minorTickMark val="none"/>
        <c:tickLblPos val="nextTo"/>
        <c:crossAx val="156438528"/>
        <c:crosses val="max"/>
        <c:crossBetween val="between"/>
        <c:majorUnit val="1.5000000000000003E-2"/>
      </c:valAx>
      <c:dateAx>
        <c:axId val="1564385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6436736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6</xdr:row>
      <xdr:rowOff>152400</xdr:rowOff>
    </xdr:from>
    <xdr:to>
      <xdr:col>17</xdr:col>
      <xdr:colOff>200025</xdr:colOff>
      <xdr:row>24</xdr:row>
      <xdr:rowOff>189356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238123</xdr:colOff>
      <xdr:row>6</xdr:row>
      <xdr:rowOff>137582</xdr:rowOff>
    </xdr:from>
    <xdr:to>
      <xdr:col>21</xdr:col>
      <xdr:colOff>252131</xdr:colOff>
      <xdr:row>24</xdr:row>
      <xdr:rowOff>174538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38098</xdr:colOff>
      <xdr:row>71</xdr:row>
      <xdr:rowOff>100011</xdr:rowOff>
    </xdr:from>
    <xdr:to>
      <xdr:col>16</xdr:col>
      <xdr:colOff>561975</xdr:colOff>
      <xdr:row>93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5</xdr:row>
      <xdr:rowOff>95250</xdr:rowOff>
    </xdr:from>
    <xdr:to>
      <xdr:col>14</xdr:col>
      <xdr:colOff>333375</xdr:colOff>
      <xdr:row>23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962024</xdr:colOff>
      <xdr:row>5</xdr:row>
      <xdr:rowOff>85724</xdr:rowOff>
    </xdr:from>
    <xdr:to>
      <xdr:col>13</xdr:col>
      <xdr:colOff>581024</xdr:colOff>
      <xdr:row>23</xdr:row>
      <xdr:rowOff>76199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</xdr:row>
      <xdr:rowOff>195261</xdr:rowOff>
    </xdr:from>
    <xdr:to>
      <xdr:col>19</xdr:col>
      <xdr:colOff>28575</xdr:colOff>
      <xdr:row>22</xdr:row>
      <xdr:rowOff>190500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8282</xdr:colOff>
      <xdr:row>4</xdr:row>
      <xdr:rowOff>91109</xdr:rowOff>
    </xdr:from>
    <xdr:to>
      <xdr:col>16</xdr:col>
      <xdr:colOff>753717</xdr:colOff>
      <xdr:row>22</xdr:row>
      <xdr:rowOff>24848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11</xdr:row>
      <xdr:rowOff>185736</xdr:rowOff>
    </xdr:from>
    <xdr:to>
      <xdr:col>6</xdr:col>
      <xdr:colOff>800100</xdr:colOff>
      <xdr:row>30</xdr:row>
      <xdr:rowOff>114299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12</xdr:row>
      <xdr:rowOff>47625</xdr:rowOff>
    </xdr:from>
    <xdr:to>
      <xdr:col>6</xdr:col>
      <xdr:colOff>1362076</xdr:colOff>
      <xdr:row>30</xdr:row>
      <xdr:rowOff>166688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46</xdr:row>
      <xdr:rowOff>20637</xdr:rowOff>
    </xdr:from>
    <xdr:to>
      <xdr:col>12</xdr:col>
      <xdr:colOff>657225</xdr:colOff>
      <xdr:row>65</xdr:row>
      <xdr:rowOff>130175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25399</xdr:colOff>
      <xdr:row>35</xdr:row>
      <xdr:rowOff>31750</xdr:rowOff>
    </xdr:from>
    <xdr:to>
      <xdr:col>16</xdr:col>
      <xdr:colOff>758825</xdr:colOff>
      <xdr:row>57</xdr:row>
      <xdr:rowOff>176625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arurja/Desktop/IFNB%202016-2/Inversiones%20IFNB_201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1"/>
      <sheetName val="jun-16"/>
      <sheetName val="dic-15"/>
      <sheetName val="jun-15"/>
      <sheetName val="Hoja3"/>
    </sheetNames>
    <sheetDataSet>
      <sheetData sheetId="0"/>
      <sheetData sheetId="1">
        <row r="2">
          <cell r="B2" t="str">
            <v>TES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B914"/>
  <sheetViews>
    <sheetView view="pageBreakPreview" zoomScale="60" zoomScaleNormal="100" workbookViewId="0">
      <pane xSplit="1" ySplit="4" topLeftCell="B5" activePane="bottomRight" state="frozen"/>
      <selection activeCell="A3" sqref="A3"/>
      <selection pane="topRight" activeCell="B3" sqref="B3"/>
      <selection pane="bottomLeft" activeCell="A5" sqref="A5"/>
      <selection pane="bottomRight" activeCell="L34" sqref="L34"/>
    </sheetView>
  </sheetViews>
  <sheetFormatPr baseColWidth="10" defaultRowHeight="16.5" x14ac:dyDescent="0.3"/>
  <cols>
    <col min="1" max="1" width="8.85546875" style="11" customWidth="1"/>
    <col min="2" max="2" width="22.42578125" style="11" bestFit="1" customWidth="1"/>
    <col min="3" max="3" width="9" style="11" customWidth="1"/>
    <col min="4" max="4" width="13.140625" style="11" bestFit="1" customWidth="1"/>
    <col min="5" max="5" width="25.140625" style="11" bestFit="1" customWidth="1"/>
    <col min="6" max="6" width="10.5703125" style="11" bestFit="1" customWidth="1"/>
    <col min="7" max="7" width="22.140625" style="11" bestFit="1" customWidth="1"/>
    <col min="8" max="9" width="18" style="11" hidden="1" customWidth="1"/>
    <col min="10" max="10" width="18" style="11" customWidth="1"/>
    <col min="11" max="17" width="11.42578125" style="11"/>
    <col min="18" max="18" width="4.85546875" style="11" customWidth="1"/>
    <col min="19" max="16384" width="11.42578125" style="11"/>
  </cols>
  <sheetData>
    <row r="1" spans="1:28" s="2" customFormat="1" ht="12.75" x14ac:dyDescent="0.25">
      <c r="A1" s="1"/>
      <c r="B1" s="1"/>
      <c r="C1" s="1"/>
      <c r="D1" s="1"/>
      <c r="E1" s="1"/>
      <c r="F1" s="1"/>
      <c r="G1" s="1"/>
    </row>
    <row r="2" spans="1:28" s="2" customFormat="1" ht="12.75" x14ac:dyDescent="0.25">
      <c r="A2" s="1"/>
      <c r="B2" s="1"/>
      <c r="C2" s="1"/>
      <c r="D2" s="1"/>
      <c r="E2" s="1"/>
      <c r="F2" s="1"/>
      <c r="G2" s="1"/>
    </row>
    <row r="3" spans="1:28" s="5" customFormat="1" x14ac:dyDescent="0.3">
      <c r="A3" s="3"/>
      <c r="B3" s="117" t="s">
        <v>0</v>
      </c>
      <c r="C3" s="117"/>
      <c r="D3" s="117"/>
      <c r="E3" s="117"/>
      <c r="F3" s="117"/>
      <c r="G3" s="117"/>
      <c r="H3" s="4"/>
      <c r="I3" s="4"/>
      <c r="J3" s="4"/>
    </row>
    <row r="4" spans="1:28" s="8" customFormat="1" x14ac:dyDescent="0.3">
      <c r="A4" s="6" t="s">
        <v>1</v>
      </c>
      <c r="B4" s="6" t="s">
        <v>2</v>
      </c>
      <c r="C4" s="6" t="s">
        <v>3</v>
      </c>
      <c r="D4" s="6" t="s">
        <v>6</v>
      </c>
      <c r="E4" s="6" t="s">
        <v>4</v>
      </c>
      <c r="F4" s="6" t="s">
        <v>5</v>
      </c>
      <c r="G4" s="6" t="s">
        <v>7</v>
      </c>
      <c r="H4" s="7"/>
      <c r="I4" s="7"/>
      <c r="J4" s="7"/>
    </row>
    <row r="5" spans="1:28" x14ac:dyDescent="0.3">
      <c r="A5" s="9">
        <v>36130</v>
      </c>
      <c r="B5" s="10">
        <v>-8.1263422098013294</v>
      </c>
      <c r="C5" s="10">
        <v>-5.1589405884292505</v>
      </c>
      <c r="D5" s="10">
        <v>0.47755438598755529</v>
      </c>
      <c r="E5" s="10">
        <v>0.47755438598755529</v>
      </c>
      <c r="F5" s="10"/>
      <c r="G5" s="10">
        <v>-5.1955992461171991</v>
      </c>
      <c r="H5" s="11">
        <v>0</v>
      </c>
      <c r="I5" s="11">
        <v>0</v>
      </c>
    </row>
    <row r="6" spans="1:28" x14ac:dyDescent="0.3">
      <c r="A6" s="9">
        <v>36161</v>
      </c>
      <c r="B6" s="10">
        <v>-9.9227624104831431</v>
      </c>
      <c r="C6" s="10">
        <v>-6.9074399859519691</v>
      </c>
      <c r="D6" s="10">
        <v>-2.2970389876895925</v>
      </c>
      <c r="E6" s="10">
        <v>-2.2970389876895925</v>
      </c>
      <c r="F6" s="10"/>
      <c r="G6" s="10">
        <v>-7.2405301515432674</v>
      </c>
      <c r="H6" s="11">
        <v>0</v>
      </c>
      <c r="I6" s="11">
        <v>0</v>
      </c>
      <c r="K6" s="12" t="s">
        <v>8</v>
      </c>
    </row>
    <row r="7" spans="1:28" x14ac:dyDescent="0.3">
      <c r="A7" s="9">
        <v>36192</v>
      </c>
      <c r="B7" s="10">
        <v>-11.53805756160936</v>
      </c>
      <c r="C7" s="10">
        <v>-9.0972488849975885</v>
      </c>
      <c r="D7" s="10">
        <v>-1.9665586249590805</v>
      </c>
      <c r="E7" s="10">
        <v>-1.9665586249590805</v>
      </c>
      <c r="F7" s="10"/>
      <c r="G7" s="10">
        <v>-8.3986419221731889</v>
      </c>
      <c r="H7" s="11">
        <v>0</v>
      </c>
      <c r="I7" s="11">
        <v>0</v>
      </c>
    </row>
    <row r="8" spans="1:28" x14ac:dyDescent="0.3">
      <c r="A8" s="9">
        <v>36220</v>
      </c>
      <c r="B8" s="10">
        <v>-10.751038824659776</v>
      </c>
      <c r="C8" s="10">
        <v>-10.821825986695121</v>
      </c>
      <c r="D8" s="10">
        <v>-1.8931765632237529</v>
      </c>
      <c r="E8" s="10">
        <v>-1.8931765632237529</v>
      </c>
      <c r="F8" s="10"/>
      <c r="G8" s="10">
        <v>-8.2586508959143536</v>
      </c>
      <c r="H8" s="11">
        <v>0</v>
      </c>
      <c r="I8" s="11">
        <v>0</v>
      </c>
    </row>
    <row r="9" spans="1:28" x14ac:dyDescent="0.3">
      <c r="A9" s="9">
        <v>36251</v>
      </c>
      <c r="B9" s="10">
        <v>-10.320029507074135</v>
      </c>
      <c r="C9" s="10">
        <v>-11.34315782355656</v>
      </c>
      <c r="D9" s="10">
        <v>-1.9062335602008873</v>
      </c>
      <c r="E9" s="10">
        <v>-1.9062335602008873</v>
      </c>
      <c r="F9" s="10"/>
      <c r="G9" s="10">
        <v>-8.1199346039051541</v>
      </c>
      <c r="H9" s="11">
        <v>0</v>
      </c>
      <c r="I9" s="11">
        <v>0</v>
      </c>
    </row>
    <row r="10" spans="1:28" x14ac:dyDescent="0.3">
      <c r="A10" s="9">
        <v>36281</v>
      </c>
      <c r="B10" s="10">
        <v>-10.966338608850656</v>
      </c>
      <c r="C10" s="10">
        <v>-14.57033598926315</v>
      </c>
      <c r="D10" s="10">
        <v>-2.4644268099916378</v>
      </c>
      <c r="E10" s="10">
        <v>-2.4644268099916378</v>
      </c>
      <c r="F10" s="10"/>
      <c r="G10" s="10">
        <v>-9.2219007023530253</v>
      </c>
      <c r="H10" s="11">
        <v>0</v>
      </c>
      <c r="I10" s="11">
        <v>0</v>
      </c>
    </row>
    <row r="11" spans="1:28" x14ac:dyDescent="0.3">
      <c r="A11" s="9">
        <v>36312</v>
      </c>
      <c r="B11" s="10">
        <v>-9.9839712771996219</v>
      </c>
      <c r="C11" s="10">
        <v>-19.158701517398157</v>
      </c>
      <c r="D11" s="10">
        <v>-2.5505174079241799</v>
      </c>
      <c r="E11" s="10">
        <v>-2.5505174079241799</v>
      </c>
      <c r="F11" s="10"/>
      <c r="G11" s="10">
        <v>-9.5544381977707751</v>
      </c>
      <c r="H11" s="11">
        <v>0</v>
      </c>
      <c r="I11" s="11">
        <v>0</v>
      </c>
      <c r="W11" s="13"/>
      <c r="X11" s="13"/>
      <c r="Y11" s="13"/>
      <c r="Z11" s="13"/>
      <c r="AA11" s="13"/>
      <c r="AB11" s="13"/>
    </row>
    <row r="12" spans="1:28" x14ac:dyDescent="0.3">
      <c r="A12" s="9">
        <v>36342</v>
      </c>
      <c r="B12" s="10">
        <v>-8.7761359166482418</v>
      </c>
      <c r="C12" s="10">
        <v>-23.187016312228572</v>
      </c>
      <c r="D12" s="10">
        <v>-4.4648270488606308</v>
      </c>
      <c r="E12" s="10">
        <v>-4.4648270488606308</v>
      </c>
      <c r="F12" s="10"/>
      <c r="G12" s="10">
        <v>-10.195822119192389</v>
      </c>
      <c r="H12" s="11">
        <v>0</v>
      </c>
      <c r="I12" s="11">
        <v>0</v>
      </c>
      <c r="W12" s="13"/>
      <c r="X12" s="13"/>
      <c r="Y12" s="13"/>
      <c r="Z12" s="13"/>
      <c r="AA12" s="13"/>
      <c r="AB12" s="13"/>
    </row>
    <row r="13" spans="1:28" x14ac:dyDescent="0.3">
      <c r="A13" s="9">
        <v>36373</v>
      </c>
      <c r="B13" s="10">
        <v>-10.370037984094294</v>
      </c>
      <c r="C13" s="10">
        <v>-26.943617741008985</v>
      </c>
      <c r="D13" s="10">
        <v>-7.0768109496399667</v>
      </c>
      <c r="E13" s="10">
        <v>-7.0768109496399667</v>
      </c>
      <c r="F13" s="10"/>
      <c r="G13" s="10">
        <v>-12.476806735196144</v>
      </c>
      <c r="H13" s="11">
        <v>0</v>
      </c>
      <c r="I13" s="11">
        <v>0</v>
      </c>
    </row>
    <row r="14" spans="1:28" x14ac:dyDescent="0.3">
      <c r="A14" s="9">
        <v>36404</v>
      </c>
      <c r="B14" s="10">
        <v>-9.853079769185447</v>
      </c>
      <c r="C14" s="10">
        <v>-28.191946830049787</v>
      </c>
      <c r="D14" s="10">
        <v>-7.2180900232109657</v>
      </c>
      <c r="E14" s="10">
        <v>-7.2180900232109657</v>
      </c>
      <c r="F14" s="10"/>
      <c r="G14" s="10">
        <v>-12.415586056757855</v>
      </c>
      <c r="H14" s="11">
        <v>0</v>
      </c>
      <c r="I14" s="11">
        <v>0</v>
      </c>
    </row>
    <row r="15" spans="1:28" x14ac:dyDescent="0.3">
      <c r="A15" s="9">
        <v>36434</v>
      </c>
      <c r="B15" s="10">
        <v>-10.945887806491971</v>
      </c>
      <c r="C15" s="10">
        <v>-30.118715776932703</v>
      </c>
      <c r="D15" s="10">
        <v>-4.6151795777472415</v>
      </c>
      <c r="E15" s="10">
        <v>-4.6151795777472415</v>
      </c>
      <c r="F15" s="10"/>
      <c r="G15" s="10">
        <v>-12.695730885223211</v>
      </c>
      <c r="H15" s="11">
        <v>0</v>
      </c>
      <c r="I15" s="11">
        <v>0</v>
      </c>
    </row>
    <row r="16" spans="1:28" x14ac:dyDescent="0.3">
      <c r="A16" s="9">
        <v>36465</v>
      </c>
      <c r="B16" s="10">
        <v>-9.7541447102814196</v>
      </c>
      <c r="C16" s="10">
        <v>-30.055819766259305</v>
      </c>
      <c r="D16" s="10">
        <v>-5.4909719827205379</v>
      </c>
      <c r="E16" s="10">
        <v>-5.4909719827205379</v>
      </c>
      <c r="F16" s="10"/>
      <c r="G16" s="10">
        <v>-12.245177711626987</v>
      </c>
      <c r="H16" s="11">
        <v>0</v>
      </c>
      <c r="I16" s="11">
        <v>0</v>
      </c>
    </row>
    <row r="17" spans="1:11" x14ac:dyDescent="0.3">
      <c r="A17" s="9">
        <v>36495</v>
      </c>
      <c r="B17" s="10">
        <v>-8.8125880711567248</v>
      </c>
      <c r="C17" s="10">
        <v>-33.093075452997908</v>
      </c>
      <c r="D17" s="10">
        <v>-5.5463332735130049</v>
      </c>
      <c r="E17" s="10">
        <v>-5.5463332735130049</v>
      </c>
      <c r="F17" s="10"/>
      <c r="G17" s="10">
        <v>-12.231042966482143</v>
      </c>
      <c r="H17" s="11">
        <v>0</v>
      </c>
      <c r="I17" s="11">
        <v>0</v>
      </c>
    </row>
    <row r="18" spans="1:11" x14ac:dyDescent="0.3">
      <c r="A18" s="9">
        <v>36526</v>
      </c>
      <c r="B18" s="10">
        <v>-8.9731243212275213</v>
      </c>
      <c r="C18" s="10">
        <v>-34.175840145447324</v>
      </c>
      <c r="D18" s="10">
        <v>-8.4631540707739035</v>
      </c>
      <c r="E18" s="10">
        <v>-8.4631540707739035</v>
      </c>
      <c r="F18" s="10"/>
      <c r="G18" s="10">
        <v>-13.487624900579364</v>
      </c>
      <c r="H18" s="11">
        <v>0</v>
      </c>
      <c r="I18" s="11">
        <v>0</v>
      </c>
    </row>
    <row r="19" spans="1:11" x14ac:dyDescent="0.3">
      <c r="A19" s="9">
        <v>36557</v>
      </c>
      <c r="B19" s="10">
        <v>-10.160866092077169</v>
      </c>
      <c r="C19" s="10">
        <v>-35.65824063022658</v>
      </c>
      <c r="D19" s="10">
        <v>-13.787253905099329</v>
      </c>
      <c r="E19" s="10">
        <v>-13.787253905099329</v>
      </c>
      <c r="F19" s="10"/>
      <c r="G19" s="10">
        <v>-15.946491423078058</v>
      </c>
      <c r="H19" s="11">
        <v>0</v>
      </c>
      <c r="I19" s="11">
        <v>0</v>
      </c>
    </row>
    <row r="20" spans="1:11" x14ac:dyDescent="0.3">
      <c r="A20" s="9">
        <v>36586</v>
      </c>
      <c r="B20" s="10">
        <v>-11.363716131898794</v>
      </c>
      <c r="C20" s="10">
        <v>-35.915327782935321</v>
      </c>
      <c r="D20" s="10">
        <v>-17.135708298851181</v>
      </c>
      <c r="E20" s="10">
        <v>-17.135708298851181</v>
      </c>
      <c r="F20" s="10"/>
      <c r="G20" s="10">
        <v>-17.540620020263919</v>
      </c>
      <c r="H20" s="11">
        <v>0</v>
      </c>
      <c r="I20" s="11">
        <v>0</v>
      </c>
    </row>
    <row r="21" spans="1:11" x14ac:dyDescent="0.3">
      <c r="A21" s="9">
        <v>36617</v>
      </c>
      <c r="B21" s="10">
        <v>-11.413963643191671</v>
      </c>
      <c r="C21" s="10">
        <v>-35.469784383918736</v>
      </c>
      <c r="D21" s="10">
        <v>-16.909702184054829</v>
      </c>
      <c r="E21" s="10">
        <v>-16.909702184054829</v>
      </c>
      <c r="F21" s="10"/>
      <c r="G21" s="10">
        <v>-17.396839649688168</v>
      </c>
      <c r="H21" s="11">
        <v>0</v>
      </c>
      <c r="I21" s="11">
        <v>0</v>
      </c>
    </row>
    <row r="22" spans="1:11" x14ac:dyDescent="0.3">
      <c r="A22" s="9">
        <v>36647</v>
      </c>
      <c r="B22" s="10">
        <v>-11.033540303362743</v>
      </c>
      <c r="C22" s="10">
        <v>-33.421443646794692</v>
      </c>
      <c r="D22" s="10">
        <v>-17.184072771025704</v>
      </c>
      <c r="E22" s="10">
        <v>-17.184072771025704</v>
      </c>
      <c r="F22" s="10"/>
      <c r="G22" s="10">
        <v>-16.834972851546169</v>
      </c>
      <c r="H22" s="11">
        <v>0</v>
      </c>
      <c r="I22" s="11">
        <v>0</v>
      </c>
    </row>
    <row r="23" spans="1:11" x14ac:dyDescent="0.3">
      <c r="A23" s="9">
        <v>36678</v>
      </c>
      <c r="B23" s="10">
        <v>-10.503681187944181</v>
      </c>
      <c r="C23" s="10">
        <v>-27.997399933593826</v>
      </c>
      <c r="D23" s="10">
        <v>-17.598945845656733</v>
      </c>
      <c r="E23" s="10">
        <v>-17.598945845656733</v>
      </c>
      <c r="F23" s="10"/>
      <c r="G23" s="10">
        <v>-15.612158635399876</v>
      </c>
      <c r="H23" s="11">
        <v>0</v>
      </c>
      <c r="I23" s="11">
        <v>0</v>
      </c>
    </row>
    <row r="24" spans="1:11" x14ac:dyDescent="0.3">
      <c r="A24" s="9">
        <v>36708</v>
      </c>
      <c r="B24" s="10">
        <v>-11.826490865903249</v>
      </c>
      <c r="C24" s="10">
        <v>-23.187068353712238</v>
      </c>
      <c r="D24" s="10">
        <v>-17.432967194375916</v>
      </c>
      <c r="E24" s="10">
        <v>-17.432967194375916</v>
      </c>
      <c r="F24" s="10"/>
      <c r="G24" s="10">
        <v>-15.360911456952287</v>
      </c>
      <c r="H24" s="11">
        <v>0</v>
      </c>
      <c r="I24" s="11">
        <v>0</v>
      </c>
    </row>
    <row r="25" spans="1:11" x14ac:dyDescent="0.3">
      <c r="A25" s="9">
        <v>36739</v>
      </c>
      <c r="B25" s="10">
        <v>-9.6388600919978256</v>
      </c>
      <c r="C25" s="10">
        <v>-19.426959712588822</v>
      </c>
      <c r="D25" s="10">
        <v>-22.519433108534059</v>
      </c>
      <c r="E25" s="10">
        <v>-22.519433108534059</v>
      </c>
      <c r="F25" s="10"/>
      <c r="G25" s="10">
        <v>-15.16824593878885</v>
      </c>
      <c r="H25" s="11">
        <v>0</v>
      </c>
      <c r="I25" s="11">
        <v>0</v>
      </c>
    </row>
    <row r="26" spans="1:11" x14ac:dyDescent="0.3">
      <c r="A26" s="9">
        <v>36770</v>
      </c>
      <c r="B26" s="10">
        <v>-11.469555064255587</v>
      </c>
      <c r="C26" s="10">
        <v>-18.146026696411987</v>
      </c>
      <c r="D26" s="10">
        <v>-23.047184744369588</v>
      </c>
      <c r="E26" s="10">
        <v>-23.047184744369588</v>
      </c>
      <c r="F26" s="10"/>
      <c r="G26" s="10">
        <v>-16.066218955891888</v>
      </c>
      <c r="H26" s="11">
        <v>0</v>
      </c>
      <c r="I26" s="11">
        <v>0</v>
      </c>
      <c r="K26" s="14" t="s">
        <v>9</v>
      </c>
    </row>
    <row r="27" spans="1:11" x14ac:dyDescent="0.3">
      <c r="A27" s="9">
        <v>36800</v>
      </c>
      <c r="B27" s="10">
        <v>-11.379946230495896</v>
      </c>
      <c r="C27" s="10">
        <v>-17.91860790070352</v>
      </c>
      <c r="D27" s="10">
        <v>-24.011154211819186</v>
      </c>
      <c r="E27" s="10">
        <v>-24.011154211819186</v>
      </c>
      <c r="F27" s="10"/>
      <c r="G27" s="10">
        <v>-16.285450361265987</v>
      </c>
      <c r="H27" s="11">
        <v>0</v>
      </c>
      <c r="I27" s="11">
        <v>0</v>
      </c>
    </row>
    <row r="28" spans="1:11" x14ac:dyDescent="0.3">
      <c r="A28" s="9">
        <v>36831</v>
      </c>
      <c r="B28" s="10">
        <v>-11.990374615862464</v>
      </c>
      <c r="C28" s="10">
        <v>-17.142947707792256</v>
      </c>
      <c r="D28" s="10">
        <v>-25.008182095880493</v>
      </c>
      <c r="E28" s="10">
        <v>-25.008182095880493</v>
      </c>
      <c r="F28" s="10"/>
      <c r="G28" s="10">
        <v>-16.805050770439568</v>
      </c>
      <c r="H28" s="11">
        <v>0</v>
      </c>
      <c r="I28" s="11">
        <v>0</v>
      </c>
    </row>
    <row r="29" spans="1:11" x14ac:dyDescent="0.3">
      <c r="A29" s="9">
        <v>36861</v>
      </c>
      <c r="B29" s="10">
        <v>-9.7979578593241143</v>
      </c>
      <c r="C29" s="10">
        <v>-11.712001403674554</v>
      </c>
      <c r="D29" s="10">
        <v>-25.889461236485857</v>
      </c>
      <c r="E29" s="10">
        <v>-25.889461236485857</v>
      </c>
      <c r="F29" s="10"/>
      <c r="G29" s="10">
        <v>-15.170994504752322</v>
      </c>
      <c r="H29" s="11">
        <v>0</v>
      </c>
      <c r="I29" s="11">
        <v>0</v>
      </c>
    </row>
    <row r="30" spans="1:11" x14ac:dyDescent="0.3">
      <c r="A30" s="9">
        <v>36892</v>
      </c>
      <c r="B30" s="10">
        <v>-9.5685271784128894</v>
      </c>
      <c r="C30" s="10">
        <v>-11.490280093865913</v>
      </c>
      <c r="D30" s="10">
        <v>-22.999905192228198</v>
      </c>
      <c r="E30" s="10">
        <v>-22.999905192228198</v>
      </c>
      <c r="F30" s="10"/>
      <c r="G30" s="10">
        <v>-14.012702186757464</v>
      </c>
      <c r="H30" s="11">
        <v>0</v>
      </c>
      <c r="I30" s="11">
        <v>0</v>
      </c>
    </row>
    <row r="31" spans="1:11" x14ac:dyDescent="0.3">
      <c r="A31" s="9">
        <v>36923</v>
      </c>
      <c r="B31" s="10">
        <v>-5.9851460550144679</v>
      </c>
      <c r="C31" s="10">
        <v>-7.0391002803032237</v>
      </c>
      <c r="D31" s="10">
        <v>-19.400418192175529</v>
      </c>
      <c r="E31" s="10">
        <v>-19.400418192175529</v>
      </c>
      <c r="F31" s="10"/>
      <c r="G31" s="10">
        <v>-10.266851960138334</v>
      </c>
      <c r="H31" s="11">
        <v>0</v>
      </c>
      <c r="I31" s="11">
        <v>0</v>
      </c>
    </row>
    <row r="32" spans="1:11" x14ac:dyDescent="0.3">
      <c r="A32" s="9">
        <v>36951</v>
      </c>
      <c r="B32" s="10">
        <v>-4.9475975855198477</v>
      </c>
      <c r="C32" s="10">
        <v>-6.1205082349578444</v>
      </c>
      <c r="D32" s="10">
        <v>-16.58474387330633</v>
      </c>
      <c r="E32" s="10">
        <v>-16.58474387330633</v>
      </c>
      <c r="F32" s="10"/>
      <c r="G32" s="10">
        <v>-8.6494647451447193</v>
      </c>
      <c r="H32" s="11">
        <v>0</v>
      </c>
      <c r="I32" s="11">
        <v>0</v>
      </c>
    </row>
    <row r="33" spans="1:9" x14ac:dyDescent="0.3">
      <c r="A33" s="9">
        <v>36982</v>
      </c>
      <c r="B33" s="10">
        <v>-5.9842136016671983</v>
      </c>
      <c r="C33" s="10">
        <v>-6.8844204476644411</v>
      </c>
      <c r="D33" s="10">
        <v>-17.747713333202054</v>
      </c>
      <c r="E33" s="10">
        <v>-17.747713333202054</v>
      </c>
      <c r="F33" s="10"/>
      <c r="G33" s="10">
        <v>-9.6994133307666495</v>
      </c>
      <c r="H33" s="11">
        <v>0</v>
      </c>
      <c r="I33" s="11">
        <v>0</v>
      </c>
    </row>
    <row r="34" spans="1:9" x14ac:dyDescent="0.3">
      <c r="A34" s="9">
        <v>37012</v>
      </c>
      <c r="B34" s="10">
        <v>-6.4243425622082517</v>
      </c>
      <c r="C34" s="10">
        <v>-6.2633365809056212</v>
      </c>
      <c r="D34" s="10">
        <v>-17.09806001846388</v>
      </c>
      <c r="E34" s="10">
        <v>-17.09806001846388</v>
      </c>
      <c r="F34" s="10"/>
      <c r="G34" s="10">
        <v>-9.6465352505324287</v>
      </c>
      <c r="H34" s="11">
        <v>0</v>
      </c>
      <c r="I34" s="11">
        <v>0</v>
      </c>
    </row>
    <row r="35" spans="1:9" x14ac:dyDescent="0.3">
      <c r="A35" s="9">
        <v>37043</v>
      </c>
      <c r="B35" s="10">
        <v>-4.9265127643883684</v>
      </c>
      <c r="C35" s="10">
        <v>-7.0827097816774431</v>
      </c>
      <c r="D35" s="10">
        <v>-16.676478559774832</v>
      </c>
      <c r="E35" s="10">
        <v>-16.676478559774832</v>
      </c>
      <c r="F35" s="10"/>
      <c r="G35" s="10">
        <v>-8.7868917695680278</v>
      </c>
      <c r="H35" s="11">
        <v>0</v>
      </c>
      <c r="I35" s="11">
        <v>0</v>
      </c>
    </row>
    <row r="36" spans="1:9" x14ac:dyDescent="0.3">
      <c r="A36" s="9">
        <v>37073</v>
      </c>
      <c r="B36" s="10">
        <v>-5.2803285215934137</v>
      </c>
      <c r="C36" s="10">
        <v>-7.1007811445110818</v>
      </c>
      <c r="D36" s="10">
        <v>-16.48428100008902</v>
      </c>
      <c r="E36" s="10">
        <v>-16.48428100008902</v>
      </c>
      <c r="F36" s="10"/>
      <c r="G36" s="10">
        <v>-8.9200630092044051</v>
      </c>
      <c r="H36" s="11">
        <v>0</v>
      </c>
      <c r="I36" s="11">
        <v>0</v>
      </c>
    </row>
    <row r="37" spans="1:9" x14ac:dyDescent="0.3">
      <c r="A37" s="9">
        <v>37104</v>
      </c>
      <c r="B37" s="10">
        <v>-6.3707820778300945</v>
      </c>
      <c r="C37" s="10">
        <v>-7.5581041585391802</v>
      </c>
      <c r="D37" s="10">
        <v>-11.215729451851708</v>
      </c>
      <c r="E37" s="10">
        <v>-11.215729451851708</v>
      </c>
      <c r="F37" s="10"/>
      <c r="G37" s="10">
        <v>-7.9244399692410923</v>
      </c>
      <c r="H37" s="11">
        <v>0</v>
      </c>
      <c r="I37" s="11">
        <v>0</v>
      </c>
    </row>
    <row r="38" spans="1:9" x14ac:dyDescent="0.3">
      <c r="A38" s="9">
        <v>37135</v>
      </c>
      <c r="B38" s="10">
        <v>-6.7191880895576261</v>
      </c>
      <c r="C38" s="10">
        <v>-5.8542870247916046</v>
      </c>
      <c r="D38" s="10">
        <v>-12.263833763401866</v>
      </c>
      <c r="E38" s="10">
        <v>-12.263833763401866</v>
      </c>
      <c r="F38" s="10"/>
      <c r="G38" s="10">
        <v>-8.174455103073619</v>
      </c>
      <c r="H38" s="11">
        <v>0</v>
      </c>
      <c r="I38" s="11">
        <v>0</v>
      </c>
    </row>
    <row r="39" spans="1:9" x14ac:dyDescent="0.3">
      <c r="A39" s="9">
        <v>37165</v>
      </c>
      <c r="B39" s="10">
        <v>-5.0660359455757646</v>
      </c>
      <c r="C39" s="10">
        <v>-2.2229564148636194</v>
      </c>
      <c r="D39" s="10">
        <v>-10.482391230513411</v>
      </c>
      <c r="E39" s="10">
        <v>-10.482391230513411</v>
      </c>
      <c r="F39" s="10"/>
      <c r="G39" s="10">
        <v>-6.1839735016756547</v>
      </c>
      <c r="H39" s="11">
        <v>0</v>
      </c>
      <c r="I39" s="11">
        <v>0</v>
      </c>
    </row>
    <row r="40" spans="1:9" x14ac:dyDescent="0.3">
      <c r="A40" s="9">
        <v>37196</v>
      </c>
      <c r="B40" s="10">
        <v>-4.7434209870949591</v>
      </c>
      <c r="C40" s="10">
        <v>1.5775255179946379</v>
      </c>
      <c r="D40" s="10">
        <v>-10.30377514822346</v>
      </c>
      <c r="E40" s="10">
        <v>-10.30377514822346</v>
      </c>
      <c r="F40" s="10"/>
      <c r="G40" s="10">
        <v>-5.3861042411042837</v>
      </c>
      <c r="H40" s="11">
        <v>0</v>
      </c>
      <c r="I40" s="11">
        <v>0</v>
      </c>
    </row>
    <row r="41" spans="1:9" x14ac:dyDescent="0.3">
      <c r="A41" s="9">
        <v>37226</v>
      </c>
      <c r="B41" s="10">
        <v>-6.9265366147422291</v>
      </c>
      <c r="C41" s="10">
        <v>3.4389170429410365</v>
      </c>
      <c r="D41" s="10">
        <v>-10.219022518632649</v>
      </c>
      <c r="E41" s="10">
        <v>-10.219022518632649</v>
      </c>
      <c r="F41" s="10"/>
      <c r="G41" s="10">
        <v>-6.3556619373444256</v>
      </c>
      <c r="H41" s="11">
        <v>0</v>
      </c>
      <c r="I41" s="11">
        <v>0</v>
      </c>
    </row>
    <row r="42" spans="1:9" x14ac:dyDescent="0.3">
      <c r="A42" s="9">
        <v>37257</v>
      </c>
      <c r="B42" s="10">
        <v>-4.3466387845189525</v>
      </c>
      <c r="C42" s="10">
        <v>-7.2375560000430657</v>
      </c>
      <c r="D42" s="10">
        <v>-11.250156401486555</v>
      </c>
      <c r="E42" s="10">
        <v>-11.250156401486555</v>
      </c>
      <c r="F42" s="10"/>
      <c r="G42" s="10">
        <v>-6.4764178587136119</v>
      </c>
      <c r="H42" s="11">
        <v>0</v>
      </c>
      <c r="I42" s="11">
        <v>0</v>
      </c>
    </row>
    <row r="43" spans="1:9" x14ac:dyDescent="0.3">
      <c r="A43" s="9">
        <v>37288</v>
      </c>
      <c r="B43" s="10">
        <v>-3.2751560430256843</v>
      </c>
      <c r="C43" s="10">
        <v>-6.7058992380060189</v>
      </c>
      <c r="D43" s="10">
        <v>-10.708022532589856</v>
      </c>
      <c r="E43" s="10">
        <v>-10.708022532589856</v>
      </c>
      <c r="F43" s="10"/>
      <c r="G43" s="10">
        <v>-5.6228300766430594</v>
      </c>
      <c r="H43" s="11">
        <v>0</v>
      </c>
      <c r="I43" s="11">
        <v>0</v>
      </c>
    </row>
    <row r="44" spans="1:9" x14ac:dyDescent="0.3">
      <c r="A44" s="9">
        <v>37316</v>
      </c>
      <c r="B44" s="10">
        <v>-2.662322477258261</v>
      </c>
      <c r="C44" s="10">
        <v>-7.0779910679331532</v>
      </c>
      <c r="D44" s="10">
        <v>-10.619868942187537</v>
      </c>
      <c r="E44" s="10">
        <v>-10.619868942187537</v>
      </c>
      <c r="F44" s="10"/>
      <c r="G44" s="10">
        <v>-5.2393752124910602</v>
      </c>
      <c r="H44" s="11">
        <v>0</v>
      </c>
      <c r="I44" s="11">
        <v>0</v>
      </c>
    </row>
    <row r="45" spans="1:9" x14ac:dyDescent="0.3">
      <c r="A45" s="9">
        <v>37347</v>
      </c>
      <c r="B45" s="10">
        <v>-1.6346633800045862</v>
      </c>
      <c r="C45" s="10">
        <v>-4.8104575853734621</v>
      </c>
      <c r="D45" s="10">
        <v>-9.9264581592961036</v>
      </c>
      <c r="E45" s="10">
        <v>-9.9264581592961036</v>
      </c>
      <c r="F45" s="10"/>
      <c r="G45" s="10">
        <v>-4.1234748947348461</v>
      </c>
      <c r="H45" s="11">
        <v>0</v>
      </c>
      <c r="I45" s="11">
        <v>0</v>
      </c>
    </row>
    <row r="46" spans="1:9" x14ac:dyDescent="0.3">
      <c r="A46" s="9">
        <v>37377</v>
      </c>
      <c r="B46" s="10">
        <v>-2.4109162476386059</v>
      </c>
      <c r="C46" s="10">
        <v>-3.0902807513033759</v>
      </c>
      <c r="D46" s="10">
        <v>-13.054502557745318</v>
      </c>
      <c r="E46" s="10">
        <v>-9.0797042721996402</v>
      </c>
      <c r="F46" s="10"/>
      <c r="G46" s="10">
        <v>-4.0960749756344894</v>
      </c>
      <c r="H46" s="11">
        <v>0</v>
      </c>
      <c r="I46" s="11">
        <v>0</v>
      </c>
    </row>
    <row r="47" spans="1:9" x14ac:dyDescent="0.3">
      <c r="A47" s="9">
        <v>37408</v>
      </c>
      <c r="B47" s="10">
        <v>-2.6325339036049167</v>
      </c>
      <c r="C47" s="10">
        <v>-3.4369464625332524</v>
      </c>
      <c r="D47" s="10">
        <v>-13.720385953842474</v>
      </c>
      <c r="E47" s="10">
        <v>-9.7938616584643761</v>
      </c>
      <c r="F47" s="10"/>
      <c r="G47" s="10">
        <v>-4.4603247398676942</v>
      </c>
      <c r="H47" s="11">
        <v>0</v>
      </c>
      <c r="I47" s="11">
        <v>0</v>
      </c>
    </row>
    <row r="48" spans="1:9" x14ac:dyDescent="0.3">
      <c r="A48" s="9">
        <v>37438</v>
      </c>
      <c r="B48" s="10">
        <v>0.27875874009750667</v>
      </c>
      <c r="C48" s="10">
        <v>-1.9591439344033401</v>
      </c>
      <c r="D48" s="10">
        <v>-13.988916460577949</v>
      </c>
      <c r="E48" s="10">
        <v>-10.105712441331105</v>
      </c>
      <c r="F48" s="10"/>
      <c r="G48" s="10">
        <v>-2.6503574555475362</v>
      </c>
      <c r="H48" s="11">
        <v>0</v>
      </c>
      <c r="I48" s="11">
        <v>0</v>
      </c>
    </row>
    <row r="49" spans="1:9" x14ac:dyDescent="0.3">
      <c r="A49" s="9">
        <v>37469</v>
      </c>
      <c r="B49" s="10">
        <v>-3.4886610021533926E-2</v>
      </c>
      <c r="C49" s="10">
        <v>0.23894738165761709</v>
      </c>
      <c r="D49" s="10">
        <v>-13.784905881317112</v>
      </c>
      <c r="E49" s="10">
        <v>-9.9223312069594893</v>
      </c>
      <c r="F49" s="10"/>
      <c r="G49" s="10">
        <v>-2.0728648979449926</v>
      </c>
      <c r="H49" s="11">
        <v>0</v>
      </c>
      <c r="I49" s="11">
        <v>0</v>
      </c>
    </row>
    <row r="50" spans="1:9" x14ac:dyDescent="0.3">
      <c r="A50" s="9">
        <v>37500</v>
      </c>
      <c r="B50" s="10">
        <v>1.9250178643687166</v>
      </c>
      <c r="C50" s="10">
        <v>0.78862761357660904</v>
      </c>
      <c r="D50" s="10">
        <v>-13.840211380423517</v>
      </c>
      <c r="E50" s="10">
        <v>-10.024458212499077</v>
      </c>
      <c r="F50" s="10"/>
      <c r="G50" s="10">
        <v>-0.84701445541065512</v>
      </c>
      <c r="H50" s="11">
        <v>0</v>
      </c>
      <c r="I50" s="11">
        <v>0</v>
      </c>
    </row>
    <row r="51" spans="1:9" x14ac:dyDescent="0.3">
      <c r="A51" s="9">
        <v>37530</v>
      </c>
      <c r="B51" s="10">
        <v>1.6721396582930481</v>
      </c>
      <c r="C51" s="10">
        <v>0.46966192096637993</v>
      </c>
      <c r="D51" s="10">
        <v>-14.11833620419285</v>
      </c>
      <c r="E51" s="10">
        <v>-10.34789469002172</v>
      </c>
      <c r="F51" s="10"/>
      <c r="G51" s="10">
        <v>-1.0675399874697566</v>
      </c>
      <c r="H51" s="11">
        <v>0</v>
      </c>
      <c r="I51" s="11">
        <v>0</v>
      </c>
    </row>
    <row r="52" spans="1:9" x14ac:dyDescent="0.3">
      <c r="A52" s="9">
        <v>37561</v>
      </c>
      <c r="B52" s="10">
        <v>2.6539775057186521</v>
      </c>
      <c r="C52" s="10">
        <v>-1.9096377907255602</v>
      </c>
      <c r="D52" s="10">
        <v>-18.684995195269462</v>
      </c>
      <c r="E52" s="10">
        <v>-10.874715292342207</v>
      </c>
      <c r="F52" s="10"/>
      <c r="G52" s="10">
        <v>-0.97550241208235189</v>
      </c>
      <c r="H52" s="11">
        <v>0</v>
      </c>
      <c r="I52" s="11">
        <v>0</v>
      </c>
    </row>
    <row r="53" spans="1:9" x14ac:dyDescent="0.3">
      <c r="A53" s="9">
        <v>37591</v>
      </c>
      <c r="B53" s="10">
        <v>4.7387829001495074</v>
      </c>
      <c r="C53" s="10">
        <v>-0.99053931096867442</v>
      </c>
      <c r="D53" s="10">
        <v>-17.308544895456212</v>
      </c>
      <c r="E53" s="10">
        <v>-9.5328749871817493</v>
      </c>
      <c r="F53" s="10"/>
      <c r="G53" s="10">
        <v>0.80024659110629059</v>
      </c>
      <c r="H53" s="11">
        <v>0</v>
      </c>
      <c r="I53" s="11">
        <v>0</v>
      </c>
    </row>
    <row r="54" spans="1:9" x14ac:dyDescent="0.3">
      <c r="A54" s="9">
        <v>37622</v>
      </c>
      <c r="B54" s="10">
        <v>3.182638772788593</v>
      </c>
      <c r="C54" s="10">
        <v>12.041787708501527</v>
      </c>
      <c r="D54" s="10">
        <v>-16.201745466232719</v>
      </c>
      <c r="E54" s="10">
        <v>-8.4108729679329244</v>
      </c>
      <c r="F54" s="10">
        <v>256.92025209807639</v>
      </c>
      <c r="G54" s="10">
        <v>1.9652179898787869</v>
      </c>
      <c r="H54" s="11">
        <v>0</v>
      </c>
      <c r="I54" s="11">
        <v>0</v>
      </c>
    </row>
    <row r="55" spans="1:9" x14ac:dyDescent="0.3">
      <c r="A55" s="9">
        <v>37653</v>
      </c>
      <c r="B55" s="10">
        <v>3.6920968096406881</v>
      </c>
      <c r="C55" s="10">
        <v>11.897006547873623</v>
      </c>
      <c r="D55" s="10">
        <v>-16.040566616592876</v>
      </c>
      <c r="E55" s="10">
        <v>-8.2870157507571758</v>
      </c>
      <c r="F55" s="10">
        <v>268.02254795714703</v>
      </c>
      <c r="G55" s="10">
        <v>2.3295586832820403</v>
      </c>
      <c r="H55" s="11">
        <v>0</v>
      </c>
      <c r="I55" s="11">
        <v>0</v>
      </c>
    </row>
    <row r="56" spans="1:9" x14ac:dyDescent="0.3">
      <c r="A56" s="9">
        <v>37681</v>
      </c>
      <c r="B56" s="10">
        <v>3.9891987146805752</v>
      </c>
      <c r="C56" s="10">
        <v>14.324452786135744</v>
      </c>
      <c r="D56" s="10">
        <v>-15.916331509163806</v>
      </c>
      <c r="E56" s="10">
        <v>-8.2414575013072913</v>
      </c>
      <c r="F56" s="10">
        <v>195.328948621764</v>
      </c>
      <c r="G56" s="10">
        <v>2.7894833528981033</v>
      </c>
      <c r="H56" s="11">
        <v>0</v>
      </c>
      <c r="I56" s="11">
        <v>0</v>
      </c>
    </row>
    <row r="57" spans="1:9" x14ac:dyDescent="0.3">
      <c r="A57" s="9">
        <v>37712</v>
      </c>
      <c r="B57" s="10">
        <v>5.1564862782519816</v>
      </c>
      <c r="C57" s="10">
        <v>14.84851768458344</v>
      </c>
      <c r="D57" s="10">
        <v>-15.948045892517349</v>
      </c>
      <c r="E57" s="10">
        <v>-8.3274426728252813</v>
      </c>
      <c r="F57" s="10">
        <v>172.208541025454</v>
      </c>
      <c r="G57" s="10">
        <v>3.5050923420166136</v>
      </c>
      <c r="H57" s="11">
        <v>0</v>
      </c>
      <c r="I57" s="11">
        <v>0</v>
      </c>
    </row>
    <row r="58" spans="1:9" x14ac:dyDescent="0.3">
      <c r="A58" s="9">
        <v>37742</v>
      </c>
      <c r="B58" s="10">
        <v>6.5356590623518063</v>
      </c>
      <c r="C58" s="10">
        <v>13.050363959572952</v>
      </c>
      <c r="D58" s="10">
        <v>-13.889887049955652</v>
      </c>
      <c r="E58" s="10">
        <v>-10.239187875092437</v>
      </c>
      <c r="F58" s="10">
        <v>181.59941690588514</v>
      </c>
      <c r="G58" s="10">
        <v>3.5579561617127498</v>
      </c>
      <c r="H58" s="11">
        <v>0</v>
      </c>
      <c r="I58" s="11">
        <v>0</v>
      </c>
    </row>
    <row r="59" spans="1:9" x14ac:dyDescent="0.3">
      <c r="A59" s="9">
        <v>37773</v>
      </c>
      <c r="B59" s="10">
        <v>3.9463896166088919</v>
      </c>
      <c r="C59" s="10">
        <v>15.31938271236919</v>
      </c>
      <c r="D59" s="10">
        <v>-17.073225013180014</v>
      </c>
      <c r="E59" s="10">
        <v>-9.9571768359865587</v>
      </c>
      <c r="F59" s="10">
        <v>196.54470021850346</v>
      </c>
      <c r="G59" s="10">
        <v>2.5202077131005085</v>
      </c>
      <c r="H59" s="11">
        <v>0</v>
      </c>
      <c r="I59" s="11">
        <v>0</v>
      </c>
    </row>
    <row r="60" spans="1:9" x14ac:dyDescent="0.3">
      <c r="A60" s="9">
        <v>37803</v>
      </c>
      <c r="B60" s="10">
        <v>1.8781744874789785</v>
      </c>
      <c r="C60" s="10">
        <v>15.128293404772553</v>
      </c>
      <c r="D60" s="10">
        <v>-16.996200259332539</v>
      </c>
      <c r="E60" s="10">
        <v>-9.9473998044375058</v>
      </c>
      <c r="F60" s="10">
        <v>216.953798678791</v>
      </c>
      <c r="G60" s="10">
        <v>1.4152698694465782</v>
      </c>
      <c r="H60" s="11">
        <v>0</v>
      </c>
      <c r="I60" s="11">
        <v>0</v>
      </c>
    </row>
    <row r="61" spans="1:9" x14ac:dyDescent="0.3">
      <c r="A61" s="9">
        <v>37834</v>
      </c>
      <c r="B61" s="10">
        <v>2.7742185093998728</v>
      </c>
      <c r="C61" s="10">
        <v>14.569900670595493</v>
      </c>
      <c r="D61" s="10">
        <v>-16.540521189411649</v>
      </c>
      <c r="E61" s="10">
        <v>-9.6207925961875986</v>
      </c>
      <c r="F61" s="10">
        <v>40.11646236117916</v>
      </c>
      <c r="G61" s="10">
        <v>1.6693566829675044</v>
      </c>
      <c r="H61" s="11">
        <v>0</v>
      </c>
      <c r="I61" s="11">
        <v>0</v>
      </c>
    </row>
    <row r="62" spans="1:9" x14ac:dyDescent="0.3">
      <c r="A62" s="9">
        <v>37865</v>
      </c>
      <c r="B62" s="10">
        <v>1.9148182640701616</v>
      </c>
      <c r="C62" s="10">
        <v>14.375004443873962</v>
      </c>
      <c r="D62" s="10">
        <v>-16.414745618094628</v>
      </c>
      <c r="E62" s="10">
        <v>-9.5500182565767204</v>
      </c>
      <c r="F62" s="10">
        <v>45.600074104432451</v>
      </c>
      <c r="G62" s="10">
        <v>1.2568603123301658</v>
      </c>
      <c r="H62" s="11">
        <v>0</v>
      </c>
      <c r="I62" s="11">
        <v>0</v>
      </c>
    </row>
    <row r="63" spans="1:9" x14ac:dyDescent="0.3">
      <c r="A63" s="9">
        <v>37895</v>
      </c>
      <c r="B63" s="10">
        <v>3.9225372753120213</v>
      </c>
      <c r="C63" s="10">
        <v>15.099585549850381</v>
      </c>
      <c r="D63" s="10">
        <v>-15.573528670657556</v>
      </c>
      <c r="E63" s="10">
        <v>-8.7403592418971225</v>
      </c>
      <c r="F63" s="10">
        <v>44.601968444941861</v>
      </c>
      <c r="G63" s="10">
        <v>2.8298272656284373</v>
      </c>
      <c r="H63" s="11">
        <v>0</v>
      </c>
      <c r="I63" s="11">
        <v>0</v>
      </c>
    </row>
    <row r="64" spans="1:9" x14ac:dyDescent="0.3">
      <c r="A64" s="9">
        <v>37926</v>
      </c>
      <c r="B64" s="10">
        <v>2.8411902309625425</v>
      </c>
      <c r="C64" s="10">
        <v>15.771606520851744</v>
      </c>
      <c r="D64" s="10">
        <v>-13.8568694964179</v>
      </c>
      <c r="E64" s="10">
        <v>-8.6361618214513705</v>
      </c>
      <c r="F64" s="10">
        <v>48.124339648094505</v>
      </c>
      <c r="G64" s="10">
        <v>2.4066366803483064</v>
      </c>
      <c r="H64" s="11">
        <v>0</v>
      </c>
      <c r="I64" s="11">
        <v>0</v>
      </c>
    </row>
    <row r="65" spans="1:9" x14ac:dyDescent="0.3">
      <c r="A65" s="9">
        <v>37956</v>
      </c>
      <c r="B65" s="10">
        <v>1.0602002822720058</v>
      </c>
      <c r="C65" s="10">
        <v>16.250159890375858</v>
      </c>
      <c r="D65" s="10">
        <v>-16.602325585139798</v>
      </c>
      <c r="E65" s="10">
        <v>-11.358781480468771</v>
      </c>
      <c r="F65" s="10">
        <v>37.184765819312695</v>
      </c>
      <c r="G65" s="10">
        <v>0.72925921306943309</v>
      </c>
      <c r="H65" s="11">
        <v>0</v>
      </c>
      <c r="I65" s="11">
        <v>0</v>
      </c>
    </row>
    <row r="66" spans="1:9" x14ac:dyDescent="0.3">
      <c r="A66" s="9">
        <v>37987</v>
      </c>
      <c r="B66" s="10">
        <v>8.501271285119838</v>
      </c>
      <c r="C66" s="10">
        <v>18.012044284165228</v>
      </c>
      <c r="D66" s="10">
        <v>-16.127858135708195</v>
      </c>
      <c r="E66" s="10">
        <v>-10.918012312101744</v>
      </c>
      <c r="F66" s="10">
        <v>34.594284167922162</v>
      </c>
      <c r="G66" s="10">
        <v>5.6030618576789148</v>
      </c>
      <c r="H66" s="11">
        <v>0</v>
      </c>
      <c r="I66" s="11">
        <v>0</v>
      </c>
    </row>
    <row r="67" spans="1:9" x14ac:dyDescent="0.3">
      <c r="A67" s="9">
        <v>38018</v>
      </c>
      <c r="B67" s="10">
        <v>8.8280958936659779</v>
      </c>
      <c r="C67" s="10">
        <v>18.41740926925981</v>
      </c>
      <c r="D67" s="10">
        <v>-15.988915771360002</v>
      </c>
      <c r="E67" s="10">
        <v>-10.832750945917191</v>
      </c>
      <c r="F67" s="10">
        <v>35.658623684635906</v>
      </c>
      <c r="G67" s="10">
        <v>5.9436741333106946</v>
      </c>
      <c r="H67" s="11">
        <v>0</v>
      </c>
      <c r="I67" s="11">
        <v>0</v>
      </c>
    </row>
    <row r="68" spans="1:9" x14ac:dyDescent="0.3">
      <c r="A68" s="9">
        <v>38047</v>
      </c>
      <c r="B68" s="10">
        <v>6.4551343769115643</v>
      </c>
      <c r="C68" s="10">
        <v>20.052107902768878</v>
      </c>
      <c r="D68" s="10">
        <v>-16.346722232155752</v>
      </c>
      <c r="E68" s="10">
        <v>-11.302037259416309</v>
      </c>
      <c r="F68" s="10">
        <v>33.728581248109094</v>
      </c>
      <c r="G68" s="10">
        <v>4.6644113647435592</v>
      </c>
      <c r="H68" s="11">
        <v>0</v>
      </c>
      <c r="I68" s="11">
        <v>0</v>
      </c>
    </row>
    <row r="69" spans="1:9" x14ac:dyDescent="0.3">
      <c r="A69" s="9">
        <v>38078</v>
      </c>
      <c r="B69" s="10">
        <v>7.1086116059188242</v>
      </c>
      <c r="C69" s="10">
        <v>21.421094699296404</v>
      </c>
      <c r="D69" s="10">
        <v>-15.610035070767692</v>
      </c>
      <c r="E69" s="10">
        <v>-10.592111812452032</v>
      </c>
      <c r="F69" s="10">
        <v>42.784365308007175</v>
      </c>
      <c r="G69" s="10">
        <v>5.5629947797125823</v>
      </c>
      <c r="H69" s="11">
        <v>0</v>
      </c>
      <c r="I69" s="11">
        <v>0</v>
      </c>
    </row>
    <row r="70" spans="1:9" x14ac:dyDescent="0.3">
      <c r="A70" s="9">
        <v>38108</v>
      </c>
      <c r="B70" s="10">
        <v>8.7991776592946547</v>
      </c>
      <c r="C70" s="10">
        <v>21.927914854723028</v>
      </c>
      <c r="D70" s="10">
        <v>-16.673583292547612</v>
      </c>
      <c r="E70" s="10">
        <v>-11.584419089291142</v>
      </c>
      <c r="F70" s="10">
        <v>38.069229202659336</v>
      </c>
      <c r="G70" s="10">
        <v>6.4626012550907941</v>
      </c>
      <c r="H70" s="11">
        <v>0</v>
      </c>
      <c r="I70" s="11">
        <v>0</v>
      </c>
    </row>
    <row r="71" spans="1:9" x14ac:dyDescent="0.3">
      <c r="A71" s="9">
        <v>38139</v>
      </c>
      <c r="B71" s="10">
        <v>12.419551894527237</v>
      </c>
      <c r="C71" s="10">
        <v>21.046133670709221</v>
      </c>
      <c r="D71" s="10">
        <v>-17.121376026685265</v>
      </c>
      <c r="E71" s="10">
        <v>-11.151413067021942</v>
      </c>
      <c r="F71" s="10">
        <v>35.850678074746199</v>
      </c>
      <c r="G71" s="10">
        <v>8.6261974242952455</v>
      </c>
      <c r="H71" s="11">
        <v>0</v>
      </c>
      <c r="I71" s="11">
        <v>0</v>
      </c>
    </row>
    <row r="72" spans="1:9" x14ac:dyDescent="0.3">
      <c r="A72" s="9">
        <v>38169</v>
      </c>
      <c r="B72" s="10">
        <v>14.367127794697666</v>
      </c>
      <c r="C72" s="10">
        <v>20.74664152243124</v>
      </c>
      <c r="D72" s="10">
        <v>-16.810866771142873</v>
      </c>
      <c r="E72" s="10">
        <v>-10.896314043622258</v>
      </c>
      <c r="F72" s="10">
        <v>30.509118928926981</v>
      </c>
      <c r="G72" s="10">
        <v>9.8514926782976566</v>
      </c>
      <c r="H72" s="11">
        <v>0</v>
      </c>
      <c r="I72" s="11">
        <v>0</v>
      </c>
    </row>
    <row r="73" spans="1:9" x14ac:dyDescent="0.3">
      <c r="A73" s="9">
        <v>38200</v>
      </c>
      <c r="B73" s="10">
        <v>15.276002843320601</v>
      </c>
      <c r="C73" s="10">
        <v>20.980733636912664</v>
      </c>
      <c r="D73" s="10">
        <v>-18.595181103512658</v>
      </c>
      <c r="E73" s="10">
        <v>-8.4312366999605644</v>
      </c>
      <c r="F73" s="10">
        <v>30.924007671397689</v>
      </c>
      <c r="G73" s="10">
        <v>11.066507550744609</v>
      </c>
      <c r="H73" s="11">
        <v>0</v>
      </c>
      <c r="I73" s="11">
        <v>0</v>
      </c>
    </row>
    <row r="74" spans="1:9" x14ac:dyDescent="0.3">
      <c r="A74" s="9">
        <v>38231</v>
      </c>
      <c r="B74" s="10">
        <v>15.810102068929099</v>
      </c>
      <c r="C74" s="10">
        <v>22.515560252077549</v>
      </c>
      <c r="D74" s="10">
        <v>-20.365315484365286</v>
      </c>
      <c r="E74" s="10">
        <v>-10.291201572124287</v>
      </c>
      <c r="F74" s="10">
        <v>28.800584811960771</v>
      </c>
      <c r="G74" s="10">
        <v>11.316851198944789</v>
      </c>
      <c r="H74" s="11">
        <v>0</v>
      </c>
      <c r="I74" s="11">
        <v>0</v>
      </c>
    </row>
    <row r="75" spans="1:9" x14ac:dyDescent="0.3">
      <c r="A75" s="9">
        <v>38261</v>
      </c>
      <c r="B75" s="10">
        <v>14.961630968426821</v>
      </c>
      <c r="C75" s="10">
        <v>23.139462431991255</v>
      </c>
      <c r="D75" s="10">
        <v>-20.509098692371964</v>
      </c>
      <c r="E75" s="10">
        <v>-10.629997886375708</v>
      </c>
      <c r="F75" s="10">
        <v>29.828280989476518</v>
      </c>
      <c r="G75" s="10">
        <v>10.962947992217087</v>
      </c>
      <c r="H75" s="11">
        <v>0</v>
      </c>
      <c r="I75" s="11">
        <v>0</v>
      </c>
    </row>
    <row r="76" spans="1:9" x14ac:dyDescent="0.3">
      <c r="A76" s="9">
        <v>38292</v>
      </c>
      <c r="B76" s="10">
        <v>17.083694682301378</v>
      </c>
      <c r="C76" s="10">
        <v>23.965899891181142</v>
      </c>
      <c r="D76" s="10">
        <v>-21.768080810595649</v>
      </c>
      <c r="E76" s="10">
        <v>-11.27147111016532</v>
      </c>
      <c r="F76" s="10">
        <v>38.621513326650181</v>
      </c>
      <c r="G76" s="10">
        <v>12.436781445124701</v>
      </c>
      <c r="H76" s="11">
        <v>0</v>
      </c>
      <c r="I76" s="11">
        <v>0</v>
      </c>
    </row>
    <row r="77" spans="1:9" x14ac:dyDescent="0.3">
      <c r="A77" s="9">
        <v>38322</v>
      </c>
      <c r="B77" s="10">
        <v>19.877371010559088</v>
      </c>
      <c r="C77" s="10">
        <v>25.229221320543061</v>
      </c>
      <c r="D77" s="10">
        <v>-28.379401374722402</v>
      </c>
      <c r="E77" s="10">
        <v>-12.2637043115701</v>
      </c>
      <c r="F77" s="10">
        <v>40.389008300149442</v>
      </c>
      <c r="G77" s="10">
        <v>14.296963361291226</v>
      </c>
      <c r="H77" s="11">
        <v>0</v>
      </c>
      <c r="I77" s="11">
        <v>0</v>
      </c>
    </row>
    <row r="78" spans="1:9" x14ac:dyDescent="0.3">
      <c r="A78" s="9">
        <v>38353</v>
      </c>
      <c r="B78" s="10">
        <v>11.797118275894602</v>
      </c>
      <c r="C78" s="10">
        <v>23.443236897273788</v>
      </c>
      <c r="D78" s="10">
        <v>-27.904300868040799</v>
      </c>
      <c r="E78" s="10">
        <v>-12.084772981775327</v>
      </c>
      <c r="F78" s="10">
        <v>43.05538529439292</v>
      </c>
      <c r="G78" s="10">
        <v>9.388265798956219</v>
      </c>
      <c r="H78" s="11">
        <v>0</v>
      </c>
      <c r="I78" s="11">
        <v>0</v>
      </c>
    </row>
    <row r="79" spans="1:9" x14ac:dyDescent="0.3">
      <c r="A79" s="9">
        <v>38384</v>
      </c>
      <c r="B79" s="10">
        <v>11.184381961911228</v>
      </c>
      <c r="C79" s="10">
        <v>24.782724417563351</v>
      </c>
      <c r="D79" s="10">
        <v>-27.451183308462468</v>
      </c>
      <c r="E79" s="10">
        <v>-11.908192356519409</v>
      </c>
      <c r="F79" s="10">
        <v>45.119266381517861</v>
      </c>
      <c r="G79" s="10">
        <v>9.371779613689025</v>
      </c>
      <c r="H79" s="11">
        <v>0</v>
      </c>
      <c r="I79" s="11">
        <v>0</v>
      </c>
    </row>
    <row r="80" spans="1:9" x14ac:dyDescent="0.3">
      <c r="A80" s="9">
        <v>38412</v>
      </c>
      <c r="B80" s="10">
        <v>15.247617611295983</v>
      </c>
      <c r="C80" s="10">
        <v>24.790930051746972</v>
      </c>
      <c r="D80" s="10">
        <v>-27.965359622849249</v>
      </c>
      <c r="E80" s="10">
        <v>-12.484604970603119</v>
      </c>
      <c r="F80" s="10">
        <v>49.3757527084286</v>
      </c>
      <c r="G80" s="10">
        <v>11.830440813965959</v>
      </c>
      <c r="H80" s="11">
        <v>0</v>
      </c>
      <c r="I80" s="11">
        <v>0</v>
      </c>
    </row>
    <row r="81" spans="1:9" x14ac:dyDescent="0.3">
      <c r="A81" s="9">
        <v>38443</v>
      </c>
      <c r="B81" s="10">
        <v>15.060964315802195</v>
      </c>
      <c r="C81" s="10">
        <v>25.357814217036001</v>
      </c>
      <c r="D81" s="10">
        <v>-27.543051286905051</v>
      </c>
      <c r="E81" s="10">
        <v>-12.400753996743575</v>
      </c>
      <c r="F81" s="10">
        <v>56.214601564779933</v>
      </c>
      <c r="G81" s="10">
        <v>11.987486104905297</v>
      </c>
      <c r="H81" s="11">
        <v>0</v>
      </c>
      <c r="I81" s="11">
        <v>0</v>
      </c>
    </row>
    <row r="82" spans="1:9" x14ac:dyDescent="0.3">
      <c r="A82" s="9">
        <v>38473</v>
      </c>
      <c r="B82" s="10">
        <v>13.75678180393578</v>
      </c>
      <c r="C82" s="10">
        <v>25.87442908295159</v>
      </c>
      <c r="D82" s="10">
        <v>-26.213097040798537</v>
      </c>
      <c r="E82" s="10">
        <v>-11.430081339645447</v>
      </c>
      <c r="F82" s="10">
        <v>61.527016334686138</v>
      </c>
      <c r="G82" s="10">
        <v>11.671928799435261</v>
      </c>
      <c r="H82" s="11">
        <v>0</v>
      </c>
      <c r="I82" s="11">
        <v>0</v>
      </c>
    </row>
    <row r="83" spans="1:9" x14ac:dyDescent="0.3">
      <c r="A83" s="9">
        <v>38504</v>
      </c>
      <c r="B83" s="10">
        <v>13.30236724404854</v>
      </c>
      <c r="C83" s="10">
        <v>27.063135874429566</v>
      </c>
      <c r="D83" s="10">
        <v>-22.332834412375558</v>
      </c>
      <c r="E83" s="10">
        <v>-12.036872215591776</v>
      </c>
      <c r="F83" s="10">
        <v>63.717641234615272</v>
      </c>
      <c r="G83" s="10">
        <v>11.584506284004604</v>
      </c>
      <c r="H83" s="11">
        <v>0</v>
      </c>
      <c r="I83" s="11">
        <v>0</v>
      </c>
    </row>
    <row r="84" spans="1:9" x14ac:dyDescent="0.3">
      <c r="A84" s="9">
        <v>38534</v>
      </c>
      <c r="B84" s="10">
        <v>11.35623377785986</v>
      </c>
      <c r="C84" s="10">
        <v>27.890893872131283</v>
      </c>
      <c r="D84" s="10">
        <v>-21.939944587061589</v>
      </c>
      <c r="E84" s="10">
        <v>-11.965374365813908</v>
      </c>
      <c r="F84" s="10">
        <v>63.135085602371262</v>
      </c>
      <c r="G84" s="10">
        <v>10.652333514930445</v>
      </c>
      <c r="H84" s="11">
        <v>0</v>
      </c>
      <c r="I84" s="11">
        <v>0</v>
      </c>
    </row>
    <row r="85" spans="1:9" x14ac:dyDescent="0.3">
      <c r="A85" s="9">
        <v>38565</v>
      </c>
      <c r="B85" s="10">
        <v>9.2455101074917287</v>
      </c>
      <c r="C85" s="10">
        <v>28.94513177342537</v>
      </c>
      <c r="D85" s="10">
        <v>-19.7097103449561</v>
      </c>
      <c r="E85" s="10">
        <v>-14.237916698093489</v>
      </c>
      <c r="F85" s="10">
        <v>62.08084177164821</v>
      </c>
      <c r="G85" s="10">
        <v>9.1107004322980032</v>
      </c>
      <c r="H85" s="11">
        <v>0</v>
      </c>
      <c r="I85" s="11">
        <v>0</v>
      </c>
    </row>
    <row r="86" spans="1:9" x14ac:dyDescent="0.3">
      <c r="A86" s="9">
        <v>38596</v>
      </c>
      <c r="B86" s="10">
        <v>8.7727120568220194</v>
      </c>
      <c r="C86" s="10">
        <v>29.642065130391693</v>
      </c>
      <c r="D86" s="10">
        <v>-22.122477696508824</v>
      </c>
      <c r="E86" s="10">
        <v>-12.588942688611793</v>
      </c>
      <c r="F86" s="10">
        <v>59.231575976897808</v>
      </c>
      <c r="G86" s="10">
        <v>9.4566314858337996</v>
      </c>
      <c r="H86" s="11">
        <v>0</v>
      </c>
      <c r="I86" s="11">
        <v>0</v>
      </c>
    </row>
    <row r="87" spans="1:9" x14ac:dyDescent="0.3">
      <c r="A87" s="9">
        <v>38626</v>
      </c>
      <c r="B87" s="10">
        <v>8.8690604123228933</v>
      </c>
      <c r="C87" s="10">
        <v>29.585700041639363</v>
      </c>
      <c r="D87" s="10">
        <v>-21.62881497462612</v>
      </c>
      <c r="E87" s="10">
        <v>-12.446208038408423</v>
      </c>
      <c r="F87" s="10">
        <v>51.337368830656494</v>
      </c>
      <c r="G87" s="10">
        <v>9.5916254609541554</v>
      </c>
      <c r="H87" s="11">
        <v>0</v>
      </c>
      <c r="I87" s="11">
        <v>0</v>
      </c>
    </row>
    <row r="88" spans="1:9" x14ac:dyDescent="0.3">
      <c r="A88" s="9">
        <v>38657</v>
      </c>
      <c r="B88" s="10">
        <v>7.7566287770217235</v>
      </c>
      <c r="C88" s="10">
        <v>30.612323285787046</v>
      </c>
      <c r="D88" s="10">
        <v>-16.736107574343428</v>
      </c>
      <c r="E88" s="10">
        <v>-11.203547516877455</v>
      </c>
      <c r="F88" s="10">
        <v>43.971597308192514</v>
      </c>
      <c r="G88" s="10">
        <v>9.4180318723896761</v>
      </c>
      <c r="H88" s="11">
        <v>0</v>
      </c>
      <c r="I88" s="11">
        <v>0</v>
      </c>
    </row>
    <row r="89" spans="1:9" x14ac:dyDescent="0.3">
      <c r="A89" s="9">
        <v>38687</v>
      </c>
      <c r="B89" s="10">
        <v>8.2718410810822096</v>
      </c>
      <c r="C89" s="10">
        <v>32.005962009283074</v>
      </c>
      <c r="D89" s="10">
        <v>-7.1166128377283204</v>
      </c>
      <c r="E89" s="10">
        <v>-7.9189165836454745</v>
      </c>
      <c r="F89" s="10">
        <v>42.017029728586742</v>
      </c>
      <c r="G89" s="10">
        <v>10.75128331097619</v>
      </c>
      <c r="H89" s="11">
        <v>0</v>
      </c>
      <c r="I89" s="11">
        <v>0</v>
      </c>
    </row>
    <row r="90" spans="1:9" x14ac:dyDescent="0.3">
      <c r="A90" s="9">
        <v>38718</v>
      </c>
      <c r="B90" s="10">
        <v>10.230023082698359</v>
      </c>
      <c r="C90" s="10">
        <v>33.1068876207651</v>
      </c>
      <c r="D90" s="10">
        <v>-7.0365617289082527</v>
      </c>
      <c r="E90" s="10">
        <v>-7.9957011055727056</v>
      </c>
      <c r="F90" s="10">
        <v>38.966935542061812</v>
      </c>
      <c r="G90" s="10">
        <v>12.233563591951624</v>
      </c>
      <c r="H90" s="11">
        <v>0</v>
      </c>
      <c r="I90" s="11">
        <v>0</v>
      </c>
    </row>
    <row r="91" spans="1:9" x14ac:dyDescent="0.3">
      <c r="A91" s="9">
        <v>38749</v>
      </c>
      <c r="B91" s="10">
        <v>12.145671619732678</v>
      </c>
      <c r="C91" s="10">
        <v>35.146763947971735</v>
      </c>
      <c r="D91" s="10">
        <v>-6.1625987354011365</v>
      </c>
      <c r="E91" s="10">
        <v>-7.4293786734068838</v>
      </c>
      <c r="F91" s="10">
        <v>36.864844566087982</v>
      </c>
      <c r="G91" s="10">
        <v>13.999663172541732</v>
      </c>
      <c r="H91" s="11">
        <v>0</v>
      </c>
      <c r="I91" s="11">
        <v>0</v>
      </c>
    </row>
    <row r="92" spans="1:9" x14ac:dyDescent="0.3">
      <c r="A92" s="9">
        <v>38777</v>
      </c>
      <c r="B92" s="10">
        <v>9.2158396747215718</v>
      </c>
      <c r="C92" s="10">
        <v>37.807690065814811</v>
      </c>
      <c r="D92" s="10">
        <v>-4.0978081574789886</v>
      </c>
      <c r="E92" s="10">
        <v>-6.2434255068675721</v>
      </c>
      <c r="F92" s="10">
        <v>36.729487653440309</v>
      </c>
      <c r="G92" s="10">
        <v>12.954734018112601</v>
      </c>
      <c r="H92" s="11">
        <v>0</v>
      </c>
      <c r="I92" s="11">
        <v>0</v>
      </c>
    </row>
    <row r="93" spans="1:9" x14ac:dyDescent="0.3">
      <c r="A93" s="9">
        <v>38808</v>
      </c>
      <c r="B93" s="10">
        <v>12.055555974182774</v>
      </c>
      <c r="C93" s="10">
        <v>38.15097157002478</v>
      </c>
      <c r="D93" s="10">
        <v>-2.5774858374264631</v>
      </c>
      <c r="E93" s="10">
        <v>-6.1876946826853185</v>
      </c>
      <c r="F93" s="10">
        <v>36.05717897054457</v>
      </c>
      <c r="G93" s="10">
        <v>14.951368978765567</v>
      </c>
      <c r="H93" s="11">
        <v>0</v>
      </c>
      <c r="I93" s="11">
        <v>0</v>
      </c>
    </row>
    <row r="94" spans="1:9" x14ac:dyDescent="0.3">
      <c r="A94" s="9">
        <v>38838</v>
      </c>
      <c r="B94" s="10">
        <v>14.704488327922348</v>
      </c>
      <c r="C94" s="10">
        <v>40.40176351353972</v>
      </c>
      <c r="D94" s="10">
        <v>1.0597976216327742</v>
      </c>
      <c r="E94" s="10">
        <v>-5.2763415401304137</v>
      </c>
      <c r="F94" s="10">
        <v>30.102697889563078</v>
      </c>
      <c r="G94" s="10">
        <v>17.238946757175366</v>
      </c>
      <c r="H94" s="11">
        <v>0</v>
      </c>
      <c r="I94" s="11">
        <v>0</v>
      </c>
    </row>
    <row r="95" spans="1:9" x14ac:dyDescent="0.3">
      <c r="A95" s="9">
        <v>38869</v>
      </c>
      <c r="B95" s="10">
        <v>16.555812895429955</v>
      </c>
      <c r="C95" s="10">
        <v>41.394221908851826</v>
      </c>
      <c r="D95" s="10">
        <v>3.9478655493470738</v>
      </c>
      <c r="E95" s="10">
        <v>-4.3284100052204399</v>
      </c>
      <c r="F95" s="10">
        <v>30.937602560381585</v>
      </c>
      <c r="G95" s="10">
        <v>18.865364926688489</v>
      </c>
      <c r="H95" s="11">
        <v>0</v>
      </c>
      <c r="I95" s="11">
        <v>0</v>
      </c>
    </row>
    <row r="96" spans="1:9" x14ac:dyDescent="0.3">
      <c r="A96" s="9">
        <v>38899</v>
      </c>
      <c r="B96" s="10">
        <v>18.507194108431669</v>
      </c>
      <c r="C96" s="10">
        <v>40.993343530844314</v>
      </c>
      <c r="D96" s="10">
        <v>5.7521448621066673</v>
      </c>
      <c r="E96" s="10">
        <v>-3.6160912151513847</v>
      </c>
      <c r="F96" s="10">
        <v>31.442072646660748</v>
      </c>
      <c r="G96" s="10">
        <v>20.262378281064585</v>
      </c>
      <c r="H96" s="11">
        <v>0</v>
      </c>
      <c r="I96" s="11">
        <v>0</v>
      </c>
    </row>
    <row r="97" spans="1:9" x14ac:dyDescent="0.3">
      <c r="A97" s="9">
        <v>38930</v>
      </c>
      <c r="B97" s="10">
        <v>20.425968288515772</v>
      </c>
      <c r="C97" s="10">
        <v>41.378186990029732</v>
      </c>
      <c r="D97" s="10">
        <v>8.3048272742015428</v>
      </c>
      <c r="E97" s="10">
        <v>-2.1207241930698006</v>
      </c>
      <c r="F97" s="10">
        <v>30.290682043344532</v>
      </c>
      <c r="G97" s="10">
        <v>21.893431500782889</v>
      </c>
      <c r="H97" s="11">
        <v>0</v>
      </c>
      <c r="I97" s="11">
        <v>0</v>
      </c>
    </row>
    <row r="98" spans="1:9" x14ac:dyDescent="0.3">
      <c r="A98" s="9">
        <v>38961</v>
      </c>
      <c r="B98" s="10">
        <v>21.123210379104339</v>
      </c>
      <c r="C98" s="10">
        <v>42.504157436055358</v>
      </c>
      <c r="D98" s="10">
        <v>19.106488355150965</v>
      </c>
      <c r="E98" s="10">
        <v>0.6738343361897714</v>
      </c>
      <c r="F98" s="10">
        <v>29.906219062792381</v>
      </c>
      <c r="G98" s="10">
        <v>23.129048670755804</v>
      </c>
      <c r="H98" s="11">
        <v>0</v>
      </c>
      <c r="I98" s="11">
        <v>0</v>
      </c>
    </row>
    <row r="99" spans="1:9" x14ac:dyDescent="0.3">
      <c r="A99" s="9">
        <v>38991</v>
      </c>
      <c r="B99" s="10">
        <v>22.908734761110882</v>
      </c>
      <c r="C99" s="10">
        <v>43.536948040965527</v>
      </c>
      <c r="D99" s="10">
        <v>12.491564138117939</v>
      </c>
      <c r="E99" s="10">
        <v>3.2457615258229211</v>
      </c>
      <c r="F99" s="10">
        <v>33.631176040091134</v>
      </c>
      <c r="G99" s="10">
        <v>24.998650529629973</v>
      </c>
      <c r="H99" s="11">
        <v>0</v>
      </c>
      <c r="I99" s="11">
        <v>0</v>
      </c>
    </row>
    <row r="100" spans="1:9" x14ac:dyDescent="0.3">
      <c r="A100" s="9">
        <v>39022</v>
      </c>
      <c r="B100" s="10">
        <v>24.909435261014721</v>
      </c>
      <c r="C100" s="10">
        <v>43.271032134614828</v>
      </c>
      <c r="D100" s="10">
        <v>11.93149999627121</v>
      </c>
      <c r="E100" s="10">
        <v>4.5087801594388077</v>
      </c>
      <c r="F100" s="10">
        <v>28.6016580415966</v>
      </c>
      <c r="G100" s="10">
        <v>26.405878550975714</v>
      </c>
      <c r="H100" s="11">
        <v>0</v>
      </c>
      <c r="I100" s="11">
        <v>0</v>
      </c>
    </row>
    <row r="101" spans="1:9" x14ac:dyDescent="0.3">
      <c r="A101" s="9">
        <v>39052</v>
      </c>
      <c r="B101" s="10">
        <v>24.03705623581407</v>
      </c>
      <c r="C101" s="10">
        <v>42.523586157551627</v>
      </c>
      <c r="D101" s="10">
        <v>11.186958791706703</v>
      </c>
      <c r="E101" s="10">
        <v>6.0432861819087025</v>
      </c>
      <c r="F101" s="10">
        <v>28.267653893954048</v>
      </c>
      <c r="G101" s="10">
        <v>26.022111680152204</v>
      </c>
      <c r="H101" s="11">
        <v>0</v>
      </c>
      <c r="I101" s="11">
        <v>0</v>
      </c>
    </row>
    <row r="102" spans="1:9" x14ac:dyDescent="0.3">
      <c r="A102" s="9">
        <v>39083</v>
      </c>
      <c r="B102" s="10">
        <v>22.700339954943537</v>
      </c>
      <c r="C102" s="10">
        <v>42.105334573558785</v>
      </c>
      <c r="D102" s="10">
        <v>13.860019919817734</v>
      </c>
      <c r="E102" s="10">
        <v>7.9863173997936743</v>
      </c>
      <c r="F102" s="10">
        <v>28.885136603726668</v>
      </c>
      <c r="G102" s="10">
        <v>25.445942158275116</v>
      </c>
      <c r="H102" s="11">
        <v>0</v>
      </c>
      <c r="I102" s="11">
        <v>0</v>
      </c>
    </row>
    <row r="103" spans="1:9" x14ac:dyDescent="0.3">
      <c r="A103" s="9">
        <v>39114</v>
      </c>
      <c r="B103" s="10">
        <v>22.29188415499026</v>
      </c>
      <c r="C103" s="10">
        <v>40.65574104464649</v>
      </c>
      <c r="D103" s="10">
        <v>15.273962032164823</v>
      </c>
      <c r="E103" s="10">
        <v>8.9929961258347504</v>
      </c>
      <c r="F103" s="10">
        <v>25.714053117744704</v>
      </c>
      <c r="G103" s="10">
        <v>25.013408416084125</v>
      </c>
      <c r="H103" s="11">
        <v>0</v>
      </c>
      <c r="I103" s="11">
        <v>0</v>
      </c>
    </row>
    <row r="104" spans="1:9" x14ac:dyDescent="0.3">
      <c r="A104" s="9">
        <v>39142</v>
      </c>
      <c r="B104" s="10">
        <v>24.437448258233331</v>
      </c>
      <c r="C104" s="10">
        <v>40.420273205416393</v>
      </c>
      <c r="D104" s="10">
        <v>16.949590986694108</v>
      </c>
      <c r="E104" s="10">
        <v>10.282999779539326</v>
      </c>
      <c r="F104" s="10">
        <v>24.792941376069976</v>
      </c>
      <c r="G104" s="10">
        <v>26.546070449928759</v>
      </c>
      <c r="H104" s="11">
        <v>0</v>
      </c>
      <c r="I104" s="11">
        <v>0</v>
      </c>
    </row>
    <row r="105" spans="1:9" x14ac:dyDescent="0.3">
      <c r="A105" s="9">
        <v>39173</v>
      </c>
      <c r="B105" s="10">
        <v>20.720724595030514</v>
      </c>
      <c r="C105" s="10">
        <v>39.778891688609576</v>
      </c>
      <c r="D105" s="10">
        <v>16.421510451267029</v>
      </c>
      <c r="E105" s="10">
        <v>11.097955448235396</v>
      </c>
      <c r="F105" s="10">
        <v>22.24255204961203</v>
      </c>
      <c r="G105" s="10">
        <v>24.238718371369284</v>
      </c>
      <c r="H105" s="11">
        <v>0</v>
      </c>
      <c r="I105" s="11">
        <v>0</v>
      </c>
    </row>
    <row r="106" spans="1:9" x14ac:dyDescent="0.3">
      <c r="A106" s="9">
        <v>39203</v>
      </c>
      <c r="B106" s="10">
        <v>20.173362259485337</v>
      </c>
      <c r="C106" s="10">
        <v>37.727963489135604</v>
      </c>
      <c r="D106" s="10">
        <v>15.969113466734285</v>
      </c>
      <c r="E106" s="10">
        <v>13.038550138816095</v>
      </c>
      <c r="F106" s="10">
        <v>24.23909622599847</v>
      </c>
      <c r="G106" s="10">
        <v>23.726547994571213</v>
      </c>
      <c r="H106" s="11">
        <v>0</v>
      </c>
      <c r="I106" s="11">
        <v>0</v>
      </c>
    </row>
    <row r="107" spans="1:9" x14ac:dyDescent="0.3">
      <c r="A107" s="9">
        <v>39234</v>
      </c>
      <c r="B107" s="10">
        <v>18.467721803962569</v>
      </c>
      <c r="C107" s="10">
        <v>37.097025743164778</v>
      </c>
      <c r="D107" s="10">
        <v>12.010797239926085</v>
      </c>
      <c r="E107" s="10">
        <v>14.626488895717982</v>
      </c>
      <c r="F107" s="10">
        <v>19.956222145117408</v>
      </c>
      <c r="G107" s="10">
        <v>22.658135437499215</v>
      </c>
      <c r="H107" s="11">
        <v>0</v>
      </c>
      <c r="I107" s="11">
        <v>0</v>
      </c>
    </row>
    <row r="108" spans="1:9" x14ac:dyDescent="0.3">
      <c r="A108" s="9">
        <v>39264</v>
      </c>
      <c r="B108" s="10">
        <v>18.586339820391995</v>
      </c>
      <c r="C108" s="10">
        <v>36.635611043847092</v>
      </c>
      <c r="D108" s="10">
        <v>8.210671365874278</v>
      </c>
      <c r="E108" s="10">
        <v>15.182052067768815</v>
      </c>
      <c r="F108" s="10">
        <v>16.803613103838021</v>
      </c>
      <c r="G108" s="10">
        <v>22.669829432129717</v>
      </c>
      <c r="H108" s="11">
        <v>0</v>
      </c>
      <c r="I108" s="11">
        <v>0</v>
      </c>
    </row>
    <row r="109" spans="1:9" x14ac:dyDescent="0.3">
      <c r="A109" s="9">
        <v>39295</v>
      </c>
      <c r="B109" s="10">
        <v>20.243485298933784</v>
      </c>
      <c r="C109" s="10">
        <v>35.321712631764534</v>
      </c>
      <c r="D109" s="10">
        <v>8.066163679103532</v>
      </c>
      <c r="E109" s="10">
        <v>15.227575743050004</v>
      </c>
      <c r="F109" s="10">
        <v>14.839426628110729</v>
      </c>
      <c r="G109" s="10">
        <v>23.400257624801156</v>
      </c>
      <c r="H109" s="11">
        <v>0</v>
      </c>
      <c r="I109" s="11">
        <v>0</v>
      </c>
    </row>
    <row r="110" spans="1:9" x14ac:dyDescent="0.3">
      <c r="A110" s="9">
        <v>39326</v>
      </c>
      <c r="B110" s="10">
        <v>21.123054394962448</v>
      </c>
      <c r="C110" s="10">
        <v>32.85087710466901</v>
      </c>
      <c r="D110" s="10">
        <v>7.0772376080378452</v>
      </c>
      <c r="E110" s="10">
        <v>14.851459380154131</v>
      </c>
      <c r="F110" s="10">
        <v>13.924659507194793</v>
      </c>
      <c r="G110" s="10">
        <v>23.302764984982783</v>
      </c>
      <c r="H110" s="11">
        <v>0</v>
      </c>
      <c r="I110" s="11">
        <v>0</v>
      </c>
    </row>
    <row r="111" spans="1:9" x14ac:dyDescent="0.3">
      <c r="A111" s="9">
        <v>39356</v>
      </c>
      <c r="B111" s="10">
        <v>19.419783543300294</v>
      </c>
      <c r="C111" s="10">
        <v>33.927295632831544</v>
      </c>
      <c r="D111" s="10">
        <v>19.140058488812617</v>
      </c>
      <c r="E111" s="10">
        <v>16.605951054272495</v>
      </c>
      <c r="F111" s="10">
        <v>12.852977146344081</v>
      </c>
      <c r="G111" s="10">
        <v>22.753287293285695</v>
      </c>
      <c r="H111" s="11">
        <v>0</v>
      </c>
      <c r="I111" s="11">
        <v>0</v>
      </c>
    </row>
    <row r="112" spans="1:9" x14ac:dyDescent="0.3">
      <c r="A112" s="9">
        <v>39387</v>
      </c>
      <c r="B112" s="10">
        <v>19.15225233262834</v>
      </c>
      <c r="C112" s="10">
        <v>31.033124489296338</v>
      </c>
      <c r="D112" s="10">
        <v>17.999262718226916</v>
      </c>
      <c r="E112" s="10">
        <v>16.664376881399569</v>
      </c>
      <c r="F112" s="10">
        <v>12.320046194521982</v>
      </c>
      <c r="G112" s="10">
        <v>21.860648935379157</v>
      </c>
      <c r="H112" s="11">
        <v>0</v>
      </c>
      <c r="I112" s="11">
        <v>0</v>
      </c>
    </row>
    <row r="113" spans="1:9" x14ac:dyDescent="0.3">
      <c r="A113" s="9">
        <v>39417</v>
      </c>
      <c r="B113" s="10">
        <v>17.152332910443491</v>
      </c>
      <c r="C113" s="10">
        <v>28.311220671960168</v>
      </c>
      <c r="D113" s="10">
        <v>17.903528970675687</v>
      </c>
      <c r="E113" s="10">
        <v>15.912602639569862</v>
      </c>
      <c r="F113" s="10">
        <v>11.168205706417034</v>
      </c>
      <c r="G113" s="10">
        <v>19.868504135987109</v>
      </c>
      <c r="H113" s="11">
        <v>0</v>
      </c>
      <c r="I113" s="11">
        <v>0</v>
      </c>
    </row>
    <row r="114" spans="1:9" x14ac:dyDescent="0.3">
      <c r="A114" s="9">
        <v>39448</v>
      </c>
      <c r="B114" s="10">
        <v>16.100983244564461</v>
      </c>
      <c r="C114" s="10">
        <v>26.168988987380672</v>
      </c>
      <c r="D114" s="10">
        <v>16.018966804851821</v>
      </c>
      <c r="E114" s="10">
        <v>14.668659209982437</v>
      </c>
      <c r="F114" s="10">
        <v>8.6410411192730194</v>
      </c>
      <c r="G114" s="10">
        <v>18.508654817623228</v>
      </c>
      <c r="H114" s="11">
        <v>0</v>
      </c>
      <c r="I114" s="11">
        <v>0</v>
      </c>
    </row>
    <row r="115" spans="1:9" x14ac:dyDescent="0.3">
      <c r="A115" s="9">
        <v>39479</v>
      </c>
      <c r="B115" s="10">
        <v>14.648427035542166</v>
      </c>
      <c r="C115" s="10">
        <v>23.665846176843065</v>
      </c>
      <c r="D115" s="10">
        <v>15.361809440395024</v>
      </c>
      <c r="E115" s="10">
        <v>14.332185548556197</v>
      </c>
      <c r="F115" s="10">
        <v>8.407416011376533</v>
      </c>
      <c r="G115" s="10">
        <v>16.93195307593307</v>
      </c>
      <c r="H115" s="11">
        <v>0</v>
      </c>
      <c r="I115" s="11">
        <v>0</v>
      </c>
    </row>
    <row r="116" spans="1:9" x14ac:dyDescent="0.3">
      <c r="A116" s="9">
        <v>39508</v>
      </c>
      <c r="B116" s="10">
        <v>14.593458969789253</v>
      </c>
      <c r="C116" s="10">
        <v>20.765528104538468</v>
      </c>
      <c r="D116" s="10">
        <v>14.284525232392365</v>
      </c>
      <c r="E116" s="10">
        <v>13.978593634221648</v>
      </c>
      <c r="F116" s="10">
        <v>6.2658496149529785</v>
      </c>
      <c r="G116" s="10">
        <v>16.067881073874378</v>
      </c>
      <c r="H116" s="11">
        <v>0</v>
      </c>
      <c r="I116" s="11">
        <v>0</v>
      </c>
    </row>
    <row r="117" spans="1:9" x14ac:dyDescent="0.3">
      <c r="A117" s="9">
        <v>39539</v>
      </c>
      <c r="B117" s="10">
        <v>14.574744393975481</v>
      </c>
      <c r="C117" s="10">
        <v>18.809782980799426</v>
      </c>
      <c r="D117" s="10">
        <v>12.839503025448717</v>
      </c>
      <c r="E117" s="10">
        <v>14.579114904932222</v>
      </c>
      <c r="F117" s="10">
        <v>7.9285824663720916</v>
      </c>
      <c r="G117" s="10">
        <v>15.639195774358816</v>
      </c>
      <c r="H117" s="11">
        <v>0</v>
      </c>
      <c r="I117" s="11">
        <v>0</v>
      </c>
    </row>
    <row r="118" spans="1:9" x14ac:dyDescent="0.3">
      <c r="A118" s="9">
        <v>39569</v>
      </c>
      <c r="B118" s="10">
        <v>11.92950469373919</v>
      </c>
      <c r="C118" s="10">
        <v>16.912832767926567</v>
      </c>
      <c r="D118" s="10">
        <v>7.4152138327089334</v>
      </c>
      <c r="E118" s="10">
        <v>12.95937914184664</v>
      </c>
      <c r="F118" s="10">
        <v>9.2400733812747493</v>
      </c>
      <c r="G118" s="10">
        <v>13.377678383689906</v>
      </c>
      <c r="H118" s="11">
        <v>0</v>
      </c>
      <c r="I118" s="11">
        <v>0</v>
      </c>
    </row>
    <row r="119" spans="1:9" x14ac:dyDescent="0.3">
      <c r="A119" s="9">
        <v>39600</v>
      </c>
      <c r="B119" s="10">
        <v>12.615212291979748</v>
      </c>
      <c r="C119" s="10">
        <v>13.724193536569285</v>
      </c>
      <c r="D119" s="10">
        <v>9.8884199194512625</v>
      </c>
      <c r="E119" s="10">
        <v>11.856029091925556</v>
      </c>
      <c r="F119" s="10">
        <v>12.422691756107973</v>
      </c>
      <c r="G119" s="10">
        <v>12.83534802678834</v>
      </c>
      <c r="H119" s="11">
        <v>0</v>
      </c>
      <c r="I119" s="11">
        <v>0</v>
      </c>
    </row>
    <row r="120" spans="1:9" x14ac:dyDescent="0.3">
      <c r="A120" s="9">
        <v>39630</v>
      </c>
      <c r="B120" s="10">
        <v>11.041432297594088</v>
      </c>
      <c r="C120" s="10">
        <v>12.085421067498547</v>
      </c>
      <c r="D120" s="10">
        <v>13.917882398768322</v>
      </c>
      <c r="E120" s="10">
        <v>12.102691767714413</v>
      </c>
      <c r="F120" s="10">
        <v>14.137576705342525</v>
      </c>
      <c r="G120" s="10">
        <v>11.497888343768924</v>
      </c>
      <c r="H120" s="11">
        <v>0</v>
      </c>
      <c r="I120" s="11">
        <v>0</v>
      </c>
    </row>
    <row r="121" spans="1:9" x14ac:dyDescent="0.3">
      <c r="A121" s="9">
        <v>39661</v>
      </c>
      <c r="B121" s="10">
        <v>10.400710081384368</v>
      </c>
      <c r="C121" s="10">
        <v>10.434708720198959</v>
      </c>
      <c r="D121" s="10">
        <v>9.5406449622937437</v>
      </c>
      <c r="E121" s="10">
        <v>11.988331457081291</v>
      </c>
      <c r="F121" s="10">
        <v>15.973499209295582</v>
      </c>
      <c r="G121" s="10">
        <v>10.670125063814817</v>
      </c>
      <c r="H121" s="11">
        <v>0</v>
      </c>
      <c r="I121" s="11">
        <v>0</v>
      </c>
    </row>
    <row r="122" spans="1:9" x14ac:dyDescent="0.3">
      <c r="A122" s="9">
        <v>39692</v>
      </c>
      <c r="B122" s="10">
        <v>11.175038102380675</v>
      </c>
      <c r="C122" s="10">
        <v>9.6902814078738473</v>
      </c>
      <c r="D122" s="10">
        <v>9.5435525286092791</v>
      </c>
      <c r="E122" s="10">
        <v>12.119857235355891</v>
      </c>
      <c r="F122" s="10">
        <v>17.379594516934095</v>
      </c>
      <c r="G122" s="10">
        <v>10.960480809480844</v>
      </c>
      <c r="H122" s="11">
        <v>0</v>
      </c>
      <c r="I122" s="11">
        <v>0</v>
      </c>
    </row>
    <row r="123" spans="1:9" x14ac:dyDescent="0.3">
      <c r="A123" s="9">
        <v>39722</v>
      </c>
      <c r="B123" s="10">
        <v>13.14799622900269</v>
      </c>
      <c r="C123" s="10">
        <v>6.4253879227409882</v>
      </c>
      <c r="D123" s="10">
        <v>6.0520678774486081</v>
      </c>
      <c r="E123" s="10">
        <v>9.3511438847693196</v>
      </c>
      <c r="F123" s="10">
        <v>16.910250762818379</v>
      </c>
      <c r="G123" s="10">
        <v>10.88498178614512</v>
      </c>
      <c r="H123" s="11">
        <v>0</v>
      </c>
      <c r="I123" s="11">
        <v>0</v>
      </c>
    </row>
    <row r="124" spans="1:9" x14ac:dyDescent="0.3">
      <c r="A124" s="9">
        <v>39753</v>
      </c>
      <c r="B124" s="10">
        <v>12.265107629771288</v>
      </c>
      <c r="C124" s="10">
        <v>5.622166210879076</v>
      </c>
      <c r="D124" s="10">
        <v>6.5794986864792016</v>
      </c>
      <c r="E124" s="10">
        <v>9.0498090466757386</v>
      </c>
      <c r="F124" s="10">
        <v>32.367109891050006</v>
      </c>
      <c r="G124" s="10">
        <v>10.358515034520899</v>
      </c>
      <c r="H124" s="11">
        <v>0</v>
      </c>
      <c r="I124" s="11">
        <v>0</v>
      </c>
    </row>
    <row r="125" spans="1:9" x14ac:dyDescent="0.3">
      <c r="A125" s="9">
        <v>39783</v>
      </c>
      <c r="B125" s="10">
        <v>11.35337271754404</v>
      </c>
      <c r="C125" s="10">
        <v>4.1145839366900194</v>
      </c>
      <c r="D125" s="10">
        <v>5.5378812068643812</v>
      </c>
      <c r="E125" s="10">
        <v>8.4613934975272578</v>
      </c>
      <c r="F125" s="10">
        <v>44.752117043864303</v>
      </c>
      <c r="G125" s="10">
        <v>9.4982315237029944</v>
      </c>
      <c r="H125" s="11">
        <v>0</v>
      </c>
      <c r="I125" s="11">
        <v>0</v>
      </c>
    </row>
    <row r="126" spans="1:9" x14ac:dyDescent="0.3">
      <c r="A126" s="9">
        <v>39814</v>
      </c>
      <c r="B126" s="10">
        <v>11.927514200541477</v>
      </c>
      <c r="C126" s="10">
        <v>3.1711281288927085</v>
      </c>
      <c r="D126" s="10">
        <v>5.7010230347904089</v>
      </c>
      <c r="E126" s="10">
        <v>8.6635421965980175</v>
      </c>
      <c r="F126" s="10">
        <v>47.718650300656762</v>
      </c>
      <c r="G126" s="10">
        <v>9.6213803968640654</v>
      </c>
      <c r="H126" s="11">
        <v>0</v>
      </c>
      <c r="I126" s="11">
        <v>0</v>
      </c>
    </row>
    <row r="127" spans="1:9" x14ac:dyDescent="0.3">
      <c r="A127" s="9">
        <v>39845</v>
      </c>
      <c r="B127" s="10">
        <v>11.550097235172929</v>
      </c>
      <c r="C127" s="10">
        <v>2.4661058116333123</v>
      </c>
      <c r="D127" s="10">
        <v>5.6600014967480572</v>
      </c>
      <c r="E127" s="10">
        <v>8.6994522032967971</v>
      </c>
      <c r="F127" s="10">
        <v>51.151488964912218</v>
      </c>
      <c r="G127" s="10">
        <v>9.2597156004260217</v>
      </c>
      <c r="H127" s="11">
        <v>0</v>
      </c>
      <c r="I127" s="11">
        <v>0</v>
      </c>
    </row>
    <row r="128" spans="1:9" x14ac:dyDescent="0.3">
      <c r="A128" s="9">
        <v>39873</v>
      </c>
      <c r="B128" s="10">
        <v>10.693314679183775</v>
      </c>
      <c r="C128" s="10">
        <v>1.2109587740798178</v>
      </c>
      <c r="D128" s="10">
        <v>1.6181507207342571</v>
      </c>
      <c r="E128" s="10">
        <v>8.5927334262723818</v>
      </c>
      <c r="F128" s="10">
        <v>54.156983172914195</v>
      </c>
      <c r="G128" s="10">
        <v>8.4336293284970054</v>
      </c>
      <c r="H128" s="11">
        <v>0</v>
      </c>
      <c r="I128" s="11">
        <v>0</v>
      </c>
    </row>
    <row r="129" spans="1:9" x14ac:dyDescent="0.3">
      <c r="A129" s="9">
        <v>39904</v>
      </c>
      <c r="B129" s="10">
        <v>10.222180364351029</v>
      </c>
      <c r="C129" s="10">
        <v>-0.43385390116454925</v>
      </c>
      <c r="D129" s="10">
        <v>3.0284624379720126</v>
      </c>
      <c r="E129" s="10">
        <v>8.1732416414399989</v>
      </c>
      <c r="F129" s="10">
        <v>54.138228500979359</v>
      </c>
      <c r="G129" s="10">
        <v>7.6386103023780239</v>
      </c>
      <c r="H129" s="11">
        <v>0</v>
      </c>
      <c r="I129" s="11">
        <v>0</v>
      </c>
    </row>
    <row r="130" spans="1:9" x14ac:dyDescent="0.3">
      <c r="A130" s="9">
        <v>39934</v>
      </c>
      <c r="B130" s="10">
        <v>12.668975615203859</v>
      </c>
      <c r="C130" s="10">
        <v>-1.1311371556362637</v>
      </c>
      <c r="D130" s="10">
        <v>3.0452527134641416</v>
      </c>
      <c r="E130" s="10">
        <v>8.4592274420308922</v>
      </c>
      <c r="F130" s="10">
        <v>54.984409758506736</v>
      </c>
      <c r="G130" s="10">
        <v>8.930958751511886</v>
      </c>
      <c r="H130" s="11">
        <v>0</v>
      </c>
      <c r="I130" s="11">
        <v>0</v>
      </c>
    </row>
    <row r="131" spans="1:9" x14ac:dyDescent="0.3">
      <c r="A131" s="9">
        <v>39965</v>
      </c>
      <c r="B131" s="10">
        <v>10.245808579908289</v>
      </c>
      <c r="C131" s="10">
        <v>-0.60762638084080889</v>
      </c>
      <c r="D131" s="10">
        <v>2.9629693276509439</v>
      </c>
      <c r="E131" s="10">
        <v>8.3722107564807136</v>
      </c>
      <c r="F131" s="10">
        <v>52.764372232403957</v>
      </c>
      <c r="G131" s="10">
        <v>7.6833642681982228</v>
      </c>
      <c r="H131" s="11">
        <v>0</v>
      </c>
      <c r="I131" s="11">
        <v>0</v>
      </c>
    </row>
    <row r="132" spans="1:9" x14ac:dyDescent="0.3">
      <c r="A132" s="9">
        <v>39995</v>
      </c>
      <c r="B132" s="10">
        <v>8.9320249496184445</v>
      </c>
      <c r="C132" s="10">
        <v>-1.2310478157828264</v>
      </c>
      <c r="D132" s="10">
        <v>3.1063847365390806</v>
      </c>
      <c r="E132" s="10">
        <v>8.3304012880978782</v>
      </c>
      <c r="F132" s="10">
        <v>52.583299823240196</v>
      </c>
      <c r="G132" s="10">
        <v>6.7268437754486099</v>
      </c>
      <c r="H132" s="11">
        <v>0</v>
      </c>
      <c r="I132" s="11">
        <v>0</v>
      </c>
    </row>
    <row r="133" spans="1:9" x14ac:dyDescent="0.3">
      <c r="A133" s="9">
        <v>40026</v>
      </c>
      <c r="B133" s="10">
        <v>4.9724123058781933</v>
      </c>
      <c r="C133" s="10">
        <v>-1.7320768373077056</v>
      </c>
      <c r="D133" s="10">
        <v>3.5055334743362643</v>
      </c>
      <c r="E133" s="10">
        <v>8.1559798652671702</v>
      </c>
      <c r="F133" s="10">
        <v>52.044142064863273</v>
      </c>
      <c r="G133" s="10">
        <v>4.2270525113827118</v>
      </c>
      <c r="H133" s="11">
        <v>0</v>
      </c>
      <c r="I133" s="11">
        <v>0</v>
      </c>
    </row>
    <row r="134" spans="1:9" x14ac:dyDescent="0.3">
      <c r="A134" s="9">
        <v>40057</v>
      </c>
      <c r="B134" s="10">
        <v>1.41667838685402</v>
      </c>
      <c r="C134" s="10">
        <v>-2.6197636497232946</v>
      </c>
      <c r="D134" s="10">
        <v>3.9366448166806789</v>
      </c>
      <c r="E134" s="10">
        <v>8.2126100376110678</v>
      </c>
      <c r="F134" s="10">
        <v>50.253866907200816</v>
      </c>
      <c r="G134" s="10">
        <v>1.8522698094638246</v>
      </c>
      <c r="H134" s="11">
        <v>0</v>
      </c>
      <c r="I134" s="11">
        <v>0</v>
      </c>
    </row>
    <row r="135" spans="1:9" x14ac:dyDescent="0.3">
      <c r="A135" s="9">
        <v>40087</v>
      </c>
      <c r="B135" s="10">
        <v>-1.2556171610576761</v>
      </c>
      <c r="C135" s="10">
        <v>-2.8261752834477627</v>
      </c>
      <c r="D135" s="10">
        <v>4.9769670283344558</v>
      </c>
      <c r="E135" s="10">
        <v>8.9646276428758433</v>
      </c>
      <c r="F135" s="10">
        <v>51.251648810105245</v>
      </c>
      <c r="G135" s="10">
        <v>0.27860543982034525</v>
      </c>
      <c r="H135" s="11">
        <v>0</v>
      </c>
      <c r="I135" s="11">
        <v>0</v>
      </c>
    </row>
    <row r="136" spans="1:9" x14ac:dyDescent="0.3">
      <c r="A136" s="9">
        <v>40118</v>
      </c>
      <c r="B136" s="10">
        <v>-3.0762343211514054</v>
      </c>
      <c r="C136" s="10">
        <v>-1.3111392809911582</v>
      </c>
      <c r="D136" s="10">
        <v>8.2621297131720173</v>
      </c>
      <c r="E136" s="10">
        <v>9.7862820522663476</v>
      </c>
      <c r="F136" s="10">
        <v>33.228199145768023</v>
      </c>
      <c r="G136" s="10">
        <v>-0.55415981831477001</v>
      </c>
      <c r="H136" s="11">
        <v>0</v>
      </c>
      <c r="I136" s="11">
        <v>0</v>
      </c>
    </row>
    <row r="137" spans="1:9" x14ac:dyDescent="0.3">
      <c r="A137" s="9">
        <v>40148</v>
      </c>
      <c r="B137" s="10">
        <v>-1.4465040663602435</v>
      </c>
      <c r="C137" s="10">
        <v>-0.57897804550507415</v>
      </c>
      <c r="D137" s="10">
        <v>11.381755199953325</v>
      </c>
      <c r="E137" s="10">
        <v>10.845398442304322</v>
      </c>
      <c r="F137" s="10">
        <v>22.002058759219768</v>
      </c>
      <c r="G137" s="10">
        <v>0.59094721642838355</v>
      </c>
      <c r="H137" s="11">
        <v>0</v>
      </c>
      <c r="I137" s="11">
        <v>0</v>
      </c>
    </row>
    <row r="138" spans="1:9" x14ac:dyDescent="0.3">
      <c r="A138" s="9">
        <v>40179</v>
      </c>
      <c r="B138" s="10">
        <v>-2.0613717850076707</v>
      </c>
      <c r="C138" s="10">
        <v>0.29674600252207473</v>
      </c>
      <c r="D138" s="10">
        <v>11.787459406567713</v>
      </c>
      <c r="E138" s="10">
        <v>11.061936667670459</v>
      </c>
      <c r="F138" s="10">
        <v>20.223922788720493</v>
      </c>
      <c r="G138" s="10">
        <v>0.45851708127138124</v>
      </c>
      <c r="H138" s="11">
        <v>0</v>
      </c>
      <c r="I138" s="11">
        <v>0</v>
      </c>
    </row>
    <row r="139" spans="1:9" x14ac:dyDescent="0.3">
      <c r="A139" s="9">
        <v>40210</v>
      </c>
      <c r="B139" s="10">
        <v>-1.6495029128552829</v>
      </c>
      <c r="C139" s="10">
        <v>1.3940926773930107</v>
      </c>
      <c r="D139" s="10">
        <v>11.134205545037346</v>
      </c>
      <c r="E139" s="10">
        <v>11.559244512153422</v>
      </c>
      <c r="F139" s="10">
        <v>17.817654149960926</v>
      </c>
      <c r="G139" s="10">
        <v>1.0187226133066218</v>
      </c>
      <c r="H139" s="11">
        <v>0</v>
      </c>
      <c r="I139" s="11">
        <v>0</v>
      </c>
    </row>
    <row r="140" spans="1:9" x14ac:dyDescent="0.3">
      <c r="A140" s="9">
        <v>40238</v>
      </c>
      <c r="B140" s="10">
        <v>-1.3623869316949588</v>
      </c>
      <c r="C140" s="10">
        <v>2.685075479477339</v>
      </c>
      <c r="D140" s="10">
        <v>17.282772644606403</v>
      </c>
      <c r="E140" s="10">
        <v>12.706555364662719</v>
      </c>
      <c r="F140" s="10">
        <v>15.072929390822964</v>
      </c>
      <c r="G140" s="10">
        <v>1.6140010916251946</v>
      </c>
      <c r="H140" s="11">
        <v>0</v>
      </c>
      <c r="I140" s="11">
        <v>0</v>
      </c>
    </row>
    <row r="141" spans="1:9" x14ac:dyDescent="0.3">
      <c r="A141" s="9">
        <v>40269</v>
      </c>
      <c r="B141" s="10">
        <v>-0.67550099337101432</v>
      </c>
      <c r="C141" s="10">
        <v>3.710185335706373</v>
      </c>
      <c r="D141" s="10">
        <v>13.96415210376456</v>
      </c>
      <c r="E141" s="10">
        <v>12.412311472894167</v>
      </c>
      <c r="F141" s="10">
        <v>12.672074079876673</v>
      </c>
      <c r="G141" s="10">
        <v>2.2320524568066435</v>
      </c>
      <c r="H141" s="11">
        <v>0</v>
      </c>
      <c r="I141" s="11">
        <v>0</v>
      </c>
    </row>
    <row r="142" spans="1:9" x14ac:dyDescent="0.3">
      <c r="A142" s="9">
        <v>40299</v>
      </c>
      <c r="B142" s="10">
        <v>-1.9903846435975869</v>
      </c>
      <c r="C142" s="10">
        <v>5.2151360196070584</v>
      </c>
      <c r="D142" s="10">
        <v>18.868855428905039</v>
      </c>
      <c r="E142" s="10">
        <v>12.925814756717546</v>
      </c>
      <c r="F142" s="10">
        <v>10.599388123785003</v>
      </c>
      <c r="G142" s="10">
        <v>1.8022213100006734</v>
      </c>
      <c r="H142" s="11">
        <v>0</v>
      </c>
      <c r="I142" s="11">
        <v>0</v>
      </c>
    </row>
    <row r="143" spans="1:9" x14ac:dyDescent="0.3">
      <c r="A143" s="9">
        <v>40330</v>
      </c>
      <c r="B143" s="10">
        <v>-0.61945091344992598</v>
      </c>
      <c r="C143" s="10">
        <v>6.187659992398431</v>
      </c>
      <c r="D143" s="10">
        <v>19.87448813561139</v>
      </c>
      <c r="E143" s="10">
        <v>13.633315195249661</v>
      </c>
      <c r="F143" s="10">
        <v>9.3230537451993278</v>
      </c>
      <c r="G143" s="10">
        <v>2.9421258970042219</v>
      </c>
      <c r="H143" s="11">
        <v>0</v>
      </c>
      <c r="I143" s="11">
        <v>0</v>
      </c>
    </row>
    <row r="144" spans="1:9" x14ac:dyDescent="0.3">
      <c r="A144" s="9">
        <v>40360</v>
      </c>
      <c r="B144" s="10">
        <v>0.97664522130049836</v>
      </c>
      <c r="C144" s="10">
        <v>7.402696451430546</v>
      </c>
      <c r="D144" s="10">
        <v>15.609353591528485</v>
      </c>
      <c r="E144" s="10">
        <v>13.978254930527246</v>
      </c>
      <c r="F144" s="10">
        <v>7.8621907898344334</v>
      </c>
      <c r="G144" s="10">
        <v>4.2611187071338152</v>
      </c>
      <c r="H144" s="11">
        <v>0</v>
      </c>
      <c r="I144" s="11">
        <v>0</v>
      </c>
    </row>
    <row r="145" spans="1:9" x14ac:dyDescent="0.3">
      <c r="A145" s="9">
        <v>40391</v>
      </c>
      <c r="B145" s="10">
        <v>4.3919854981449014</v>
      </c>
      <c r="C145" s="10">
        <v>8.6518734954688536</v>
      </c>
      <c r="D145" s="10">
        <v>19.561405399309994</v>
      </c>
      <c r="E145" s="10">
        <v>14.282721954788503</v>
      </c>
      <c r="F145" s="10">
        <v>7.5953562276743103</v>
      </c>
      <c r="G145" s="10">
        <v>6.7180950535790984</v>
      </c>
      <c r="H145" s="11">
        <v>0</v>
      </c>
      <c r="I145" s="11">
        <v>0</v>
      </c>
    </row>
    <row r="146" spans="1:9" x14ac:dyDescent="0.3">
      <c r="A146" s="9">
        <v>40422</v>
      </c>
      <c r="B146" s="10">
        <v>7.6656589601954428</v>
      </c>
      <c r="C146" s="10">
        <v>10.471850749992061</v>
      </c>
      <c r="D146" s="10">
        <v>19.978729826469177</v>
      </c>
      <c r="E146" s="10">
        <v>14.398113164497994</v>
      </c>
      <c r="F146" s="10">
        <v>7.3625338972832743</v>
      </c>
      <c r="G146" s="10">
        <v>9.1788792156255461</v>
      </c>
      <c r="H146" s="11">
        <v>0</v>
      </c>
      <c r="I146" s="11">
        <v>0</v>
      </c>
    </row>
    <row r="147" spans="1:9" x14ac:dyDescent="0.3">
      <c r="A147" s="9">
        <v>40452</v>
      </c>
      <c r="B147" s="10">
        <v>9.4930249337584538</v>
      </c>
      <c r="C147" s="10">
        <v>11.508558988245454</v>
      </c>
      <c r="D147" s="10">
        <v>17.539918977016722</v>
      </c>
      <c r="E147" s="10">
        <v>14.162114140842741</v>
      </c>
      <c r="F147" s="10">
        <v>7.5395661825576221</v>
      </c>
      <c r="G147" s="10">
        <v>10.524353423145683</v>
      </c>
      <c r="H147" s="11">
        <v>0</v>
      </c>
      <c r="I147" s="11">
        <v>0</v>
      </c>
    </row>
    <row r="148" spans="1:9" x14ac:dyDescent="0.3">
      <c r="A148" s="9">
        <v>40483</v>
      </c>
      <c r="B148" s="10">
        <v>13.750303992969926</v>
      </c>
      <c r="C148" s="10">
        <v>11.673709043625436</v>
      </c>
      <c r="D148" s="10">
        <v>17.767494555566188</v>
      </c>
      <c r="E148" s="10">
        <v>13.866581336746254</v>
      </c>
      <c r="F148" s="10">
        <v>8.4190828588977205</v>
      </c>
      <c r="G148" s="10">
        <v>13.078471439312045</v>
      </c>
      <c r="H148" s="11">
        <v>0</v>
      </c>
      <c r="I148" s="11">
        <v>0</v>
      </c>
    </row>
    <row r="149" spans="1:9" x14ac:dyDescent="0.3">
      <c r="A149" s="9">
        <v>40513</v>
      </c>
      <c r="B149" s="10">
        <v>15.273440131718852</v>
      </c>
      <c r="C149" s="10">
        <v>12.628764563187755</v>
      </c>
      <c r="D149" s="10">
        <v>1.4570691187651308</v>
      </c>
      <c r="E149" s="10">
        <v>13.478321051615151</v>
      </c>
      <c r="F149" s="10">
        <v>8.672381156162313</v>
      </c>
      <c r="G149" s="10">
        <v>14.192849606147728</v>
      </c>
      <c r="H149" s="11">
        <v>0</v>
      </c>
      <c r="I149" s="11">
        <v>0</v>
      </c>
    </row>
    <row r="150" spans="1:9" x14ac:dyDescent="0.3">
      <c r="A150" s="9">
        <v>40544</v>
      </c>
      <c r="B150" s="10">
        <v>15.134602477280247</v>
      </c>
      <c r="C150" s="10">
        <v>13.175836355245885</v>
      </c>
      <c r="D150" s="10">
        <v>2.134346396037734</v>
      </c>
      <c r="E150" s="10">
        <v>13.386035467613855</v>
      </c>
      <c r="F150" s="10">
        <v>8.9149043472219525</v>
      </c>
      <c r="G150" s="10">
        <v>14.246377692125666</v>
      </c>
      <c r="H150" s="11">
        <v>0</v>
      </c>
      <c r="I150" s="11">
        <v>0</v>
      </c>
    </row>
    <row r="151" spans="1:9" x14ac:dyDescent="0.3">
      <c r="A151" s="9">
        <v>40575</v>
      </c>
      <c r="B151" s="10">
        <v>16.941689563593076</v>
      </c>
      <c r="C151" s="10">
        <v>14.384392547296887</v>
      </c>
      <c r="D151" s="10">
        <v>4.3394614927568576</v>
      </c>
      <c r="E151" s="10">
        <v>13.603536496828994</v>
      </c>
      <c r="F151" s="10">
        <v>23.497192844197421</v>
      </c>
      <c r="G151" s="10">
        <v>16.015351087582076</v>
      </c>
      <c r="H151" s="11">
        <v>0</v>
      </c>
      <c r="I151" s="11">
        <v>0</v>
      </c>
    </row>
    <row r="152" spans="1:9" x14ac:dyDescent="0.3">
      <c r="A152" s="9">
        <v>40603</v>
      </c>
      <c r="B152" s="10">
        <v>18.465785654526922</v>
      </c>
      <c r="C152" s="10">
        <v>15.767986742584551</v>
      </c>
      <c r="D152" s="10">
        <v>4.8940215497484063</v>
      </c>
      <c r="E152" s="10">
        <v>13.521976043981955</v>
      </c>
      <c r="F152" s="10">
        <v>26.003484632208384</v>
      </c>
      <c r="G152" s="10">
        <v>17.323989681236895</v>
      </c>
      <c r="H152" s="11">
        <v>0</v>
      </c>
      <c r="I152" s="11">
        <v>0</v>
      </c>
    </row>
    <row r="153" spans="1:9" x14ac:dyDescent="0.3">
      <c r="A153" s="9">
        <v>40634</v>
      </c>
      <c r="B153" s="10">
        <v>19.469477301065719</v>
      </c>
      <c r="C153" s="10">
        <v>17.827600736782113</v>
      </c>
      <c r="D153" s="10">
        <v>9.1685262104090004</v>
      </c>
      <c r="E153" s="10">
        <v>14.451239109266933</v>
      </c>
      <c r="F153" s="10">
        <v>27.867242544630223</v>
      </c>
      <c r="G153" s="10">
        <v>18.621068497504801</v>
      </c>
      <c r="H153" s="11">
        <v>0</v>
      </c>
      <c r="I153" s="11">
        <v>0</v>
      </c>
    </row>
    <row r="154" spans="1:9" x14ac:dyDescent="0.3">
      <c r="A154" s="9">
        <v>40664</v>
      </c>
      <c r="B154" s="10">
        <v>20.247530339302202</v>
      </c>
      <c r="C154" s="10">
        <v>19.54104953509388</v>
      </c>
      <c r="D154" s="10">
        <v>9.8136404271162334</v>
      </c>
      <c r="E154" s="10">
        <v>14.5203877677476</v>
      </c>
      <c r="F154" s="10">
        <v>29.456336470328882</v>
      </c>
      <c r="G154" s="10">
        <v>19.57897193494491</v>
      </c>
      <c r="H154" s="11">
        <v>0</v>
      </c>
      <c r="I154" s="11">
        <v>0</v>
      </c>
    </row>
    <row r="155" spans="1:9" x14ac:dyDescent="0.3">
      <c r="A155" s="9">
        <v>40695</v>
      </c>
      <c r="B155" s="10">
        <v>19.208872146462475</v>
      </c>
      <c r="C155" s="10">
        <v>20.606722374857412</v>
      </c>
      <c r="D155" s="10">
        <v>8.9329770859003297</v>
      </c>
      <c r="E155" s="10">
        <v>14.634989582598878</v>
      </c>
      <c r="F155" s="10">
        <v>30.393327353425814</v>
      </c>
      <c r="G155" s="10">
        <v>19.289820447501071</v>
      </c>
      <c r="H155" s="11">
        <v>0</v>
      </c>
      <c r="I155" s="11">
        <v>0</v>
      </c>
    </row>
    <row r="156" spans="1:9" x14ac:dyDescent="0.3">
      <c r="A156" s="9">
        <v>40725</v>
      </c>
      <c r="B156" s="10">
        <v>19.379870424310795</v>
      </c>
      <c r="C156" s="10">
        <v>20.811783497541558</v>
      </c>
      <c r="D156" s="10">
        <v>13.152954496895752</v>
      </c>
      <c r="E156" s="10">
        <v>14.348993931445264</v>
      </c>
      <c r="F156" s="10">
        <v>31.460900586601646</v>
      </c>
      <c r="G156" s="10">
        <v>19.433264070772282</v>
      </c>
      <c r="H156" s="11">
        <v>0</v>
      </c>
      <c r="I156" s="11">
        <v>0</v>
      </c>
    </row>
    <row r="157" spans="1:9" x14ac:dyDescent="0.3">
      <c r="A157" s="9">
        <v>40756</v>
      </c>
      <c r="B157" s="10">
        <v>19.48712320270236</v>
      </c>
      <c r="C157" s="10">
        <v>21.434426213075298</v>
      </c>
      <c r="D157" s="10">
        <v>13.981842035880776</v>
      </c>
      <c r="E157" s="10">
        <v>14.948441306411109</v>
      </c>
      <c r="F157" s="10">
        <v>32.310732063888636</v>
      </c>
      <c r="G157" s="10">
        <v>19.75838791685851</v>
      </c>
      <c r="H157" s="11">
        <v>0</v>
      </c>
      <c r="I157" s="11">
        <v>0</v>
      </c>
    </row>
    <row r="158" spans="1:9" x14ac:dyDescent="0.3">
      <c r="A158" s="9">
        <v>40787</v>
      </c>
      <c r="B158" s="10">
        <v>18.709775503296623</v>
      </c>
      <c r="C158" s="10">
        <v>20.728716471128507</v>
      </c>
      <c r="D158" s="10">
        <v>11.37756279758162</v>
      </c>
      <c r="E158" s="10">
        <v>14.458226665481799</v>
      </c>
      <c r="F158" s="10">
        <v>32.587563314307388</v>
      </c>
      <c r="G158" s="10">
        <v>19.060466926728491</v>
      </c>
      <c r="H158" s="11">
        <v>0</v>
      </c>
      <c r="I158" s="11">
        <v>0</v>
      </c>
    </row>
    <row r="159" spans="1:9" x14ac:dyDescent="0.3">
      <c r="A159" s="9">
        <v>40817</v>
      </c>
      <c r="B159" s="10">
        <v>17.052897648334554</v>
      </c>
      <c r="C159" s="10">
        <v>20.34758969578936</v>
      </c>
      <c r="D159" s="10">
        <v>13.34225130475537</v>
      </c>
      <c r="E159" s="10">
        <v>14.336871302958908</v>
      </c>
      <c r="F159" s="10">
        <v>32.772151499640543</v>
      </c>
      <c r="G159" s="10">
        <v>17.97638518289817</v>
      </c>
      <c r="H159" s="11">
        <v>0</v>
      </c>
      <c r="I159" s="11">
        <v>0</v>
      </c>
    </row>
    <row r="160" spans="1:9" x14ac:dyDescent="0.3">
      <c r="A160" s="9">
        <v>40848</v>
      </c>
      <c r="B160" s="10">
        <v>16.607654545678763</v>
      </c>
      <c r="C160" s="10">
        <v>20.379328209881422</v>
      </c>
      <c r="D160" s="10">
        <v>11.147669850423615</v>
      </c>
      <c r="E160" s="10">
        <v>14.72200268839552</v>
      </c>
      <c r="F160" s="10">
        <v>33.117989506340706</v>
      </c>
      <c r="G160" s="10">
        <v>17.767238914997453</v>
      </c>
      <c r="H160" s="11">
        <v>0</v>
      </c>
      <c r="I160" s="11">
        <v>0</v>
      </c>
    </row>
    <row r="161" spans="1:9" x14ac:dyDescent="0.3">
      <c r="A161" s="9">
        <v>40878</v>
      </c>
      <c r="B161" s="10">
        <v>14.464426650486907</v>
      </c>
      <c r="C161" s="10">
        <v>20.555501931461784</v>
      </c>
      <c r="D161" s="10">
        <v>31.398211846786239</v>
      </c>
      <c r="E161" s="10">
        <v>15.164067804723903</v>
      </c>
      <c r="F161" s="10">
        <v>33.343498116393278</v>
      </c>
      <c r="G161" s="10">
        <v>16.589411748018957</v>
      </c>
      <c r="H161" s="11">
        <v>0</v>
      </c>
      <c r="I161" s="11">
        <v>0</v>
      </c>
    </row>
    <row r="162" spans="1:9" x14ac:dyDescent="0.3">
      <c r="A162" s="9">
        <v>40909</v>
      </c>
      <c r="B162" s="10">
        <v>14.123823581761098</v>
      </c>
      <c r="C162" s="10">
        <v>20.472996186937344</v>
      </c>
      <c r="D162" s="10">
        <v>30.70600234007328</v>
      </c>
      <c r="E162" s="10">
        <v>15.396187318160592</v>
      </c>
      <c r="F162" s="10">
        <v>34.03419912397014</v>
      </c>
      <c r="G162" s="10">
        <v>16.427886384337988</v>
      </c>
      <c r="H162" s="11">
        <v>0</v>
      </c>
      <c r="I162" s="11">
        <v>0</v>
      </c>
    </row>
    <row r="163" spans="1:9" x14ac:dyDescent="0.3">
      <c r="A163" s="9">
        <v>40940</v>
      </c>
      <c r="B163" s="10">
        <v>12.693143571930388</v>
      </c>
      <c r="C163" s="10">
        <v>20.542771712132769</v>
      </c>
      <c r="D163" s="10">
        <v>27.28514973294218</v>
      </c>
      <c r="E163" s="10">
        <v>15.353191736151505</v>
      </c>
      <c r="F163" s="10">
        <v>19.144545360615851</v>
      </c>
      <c r="G163" s="10">
        <v>15.246325769542835</v>
      </c>
      <c r="H163" s="11">
        <v>0</v>
      </c>
      <c r="I163" s="11">
        <v>0</v>
      </c>
    </row>
    <row r="164" spans="1:9" x14ac:dyDescent="0.3">
      <c r="A164" s="9">
        <v>40969</v>
      </c>
      <c r="B164" s="10">
        <v>12.290487089790547</v>
      </c>
      <c r="C164" s="10">
        <v>20.659790413692857</v>
      </c>
      <c r="D164" s="10">
        <v>26.47661677413118</v>
      </c>
      <c r="E164" s="10">
        <v>15.482074655924327</v>
      </c>
      <c r="F164" s="10">
        <v>18.95925219467669</v>
      </c>
      <c r="G164" s="10">
        <v>15.050819977358042</v>
      </c>
      <c r="H164" s="11">
        <v>0</v>
      </c>
      <c r="I164" s="11">
        <v>0</v>
      </c>
    </row>
    <row r="165" spans="1:9" x14ac:dyDescent="0.3">
      <c r="A165" s="9">
        <v>41000</v>
      </c>
      <c r="B165" s="10">
        <v>11.872712833709475</v>
      </c>
      <c r="C165" s="10">
        <v>19.757298651292878</v>
      </c>
      <c r="D165" s="10">
        <v>25.4966361550667</v>
      </c>
      <c r="E165" s="10">
        <v>15.241980849837077</v>
      </c>
      <c r="F165" s="10">
        <v>17.782806427185129</v>
      </c>
      <c r="G165" s="10">
        <v>14.518955032636672</v>
      </c>
      <c r="H165" s="11">
        <v>0</v>
      </c>
      <c r="I165" s="11">
        <v>0</v>
      </c>
    </row>
    <row r="166" spans="1:9" x14ac:dyDescent="0.3">
      <c r="A166" s="9">
        <v>41030</v>
      </c>
      <c r="B166" s="10">
        <v>11.312646347773359</v>
      </c>
      <c r="C166" s="10">
        <v>18.171481852476546</v>
      </c>
      <c r="D166" s="10">
        <v>22.036363261199664</v>
      </c>
      <c r="E166" s="10">
        <v>14.925565856347479</v>
      </c>
      <c r="F166" s="10">
        <v>17.278573896468608</v>
      </c>
      <c r="G166" s="10">
        <v>13.725830204840817</v>
      </c>
      <c r="H166" s="11">
        <v>0</v>
      </c>
      <c r="I166" s="11">
        <v>0</v>
      </c>
    </row>
    <row r="167" spans="1:9" x14ac:dyDescent="0.3">
      <c r="A167" s="9">
        <v>41061</v>
      </c>
      <c r="B167" s="10">
        <v>11.435479411135496</v>
      </c>
      <c r="C167" s="10">
        <v>17.393212364305466</v>
      </c>
      <c r="D167" s="10">
        <v>22.675509274522554</v>
      </c>
      <c r="E167" s="10">
        <v>14.717818796115868</v>
      </c>
      <c r="F167" s="10">
        <v>17.403060976369723</v>
      </c>
      <c r="G167" s="10">
        <v>13.581438852951798</v>
      </c>
      <c r="H167" s="11">
        <v>0</v>
      </c>
      <c r="I167" s="11">
        <v>0</v>
      </c>
    </row>
    <row r="168" spans="1:9" x14ac:dyDescent="0.3">
      <c r="A168" s="9">
        <v>41091</v>
      </c>
      <c r="B168" s="10">
        <v>11.507579868776219</v>
      </c>
      <c r="C168" s="10">
        <v>17.077278118116613</v>
      </c>
      <c r="D168" s="10">
        <v>18.257126690240799</v>
      </c>
      <c r="E168" s="10">
        <v>11.685237888984524</v>
      </c>
      <c r="F168" s="10">
        <v>17.687482364161156</v>
      </c>
      <c r="G168" s="10">
        <v>13.194699351980411</v>
      </c>
      <c r="H168" s="11">
        <v>0</v>
      </c>
      <c r="I168" s="11">
        <v>0</v>
      </c>
    </row>
    <row r="169" spans="1:9" x14ac:dyDescent="0.3">
      <c r="A169" s="9">
        <v>41122</v>
      </c>
      <c r="B169" s="10">
        <v>10.445491620149184</v>
      </c>
      <c r="C169" s="10">
        <v>16.340640056660295</v>
      </c>
      <c r="D169" s="10">
        <v>15.685801828109746</v>
      </c>
      <c r="E169" s="10">
        <v>11.488499089230864</v>
      </c>
      <c r="F169" s="10">
        <v>17.350472066029777</v>
      </c>
      <c r="G169" s="10">
        <v>12.347565314865205</v>
      </c>
      <c r="H169" s="11">
        <v>0</v>
      </c>
      <c r="I169" s="11">
        <v>0</v>
      </c>
    </row>
    <row r="170" spans="1:9" x14ac:dyDescent="0.3">
      <c r="A170" s="9">
        <v>41153</v>
      </c>
      <c r="B170" s="10">
        <v>8.9328751021250152</v>
      </c>
      <c r="C170" s="10">
        <v>15.646553745263514</v>
      </c>
      <c r="D170" s="10">
        <v>17.082029595882652</v>
      </c>
      <c r="E170" s="10">
        <v>11.439204225451727</v>
      </c>
      <c r="F170" s="10">
        <v>17.167745766900431</v>
      </c>
      <c r="G170" s="10">
        <v>11.257048780950862</v>
      </c>
      <c r="H170" s="11">
        <v>0</v>
      </c>
      <c r="I170" s="11">
        <v>0</v>
      </c>
    </row>
    <row r="171" spans="1:9" x14ac:dyDescent="0.3">
      <c r="A171" s="9">
        <v>41183</v>
      </c>
      <c r="B171" s="10">
        <v>9.2884428042783398</v>
      </c>
      <c r="C171" s="10">
        <v>15.262555804103052</v>
      </c>
      <c r="D171" s="10">
        <v>16.449527793977659</v>
      </c>
      <c r="E171" s="10">
        <v>11.195101269573971</v>
      </c>
      <c r="F171" s="10">
        <v>16.73342443015644</v>
      </c>
      <c r="G171" s="10">
        <v>11.333984538862341</v>
      </c>
      <c r="H171" s="11">
        <v>0</v>
      </c>
      <c r="I171" s="11">
        <v>0</v>
      </c>
    </row>
    <row r="172" spans="1:9" x14ac:dyDescent="0.3">
      <c r="A172" s="9">
        <v>41214</v>
      </c>
      <c r="B172" s="10">
        <v>8.6030197058297944</v>
      </c>
      <c r="C172" s="10">
        <v>14.945555699738499</v>
      </c>
      <c r="D172" s="10">
        <v>18.73248504246159</v>
      </c>
      <c r="E172" s="10">
        <v>11.380277108394953</v>
      </c>
      <c r="F172" s="10">
        <v>16.605301040071787</v>
      </c>
      <c r="G172" s="10">
        <v>10.84784558303542</v>
      </c>
      <c r="H172" s="11">
        <v>0</v>
      </c>
      <c r="I172" s="11">
        <v>0</v>
      </c>
    </row>
    <row r="173" spans="1:9" x14ac:dyDescent="0.3">
      <c r="A173" s="9">
        <v>41244</v>
      </c>
      <c r="B173" s="10">
        <v>10.423315385083987</v>
      </c>
      <c r="C173" s="10">
        <v>14.42585695766001</v>
      </c>
      <c r="D173" s="10">
        <v>18.654124636770074</v>
      </c>
      <c r="E173" s="10">
        <v>11.625792854557249</v>
      </c>
      <c r="F173" s="10">
        <v>16.878872920256871</v>
      </c>
      <c r="G173" s="10">
        <v>11.824054706225295</v>
      </c>
      <c r="H173" s="11">
        <v>0</v>
      </c>
      <c r="I173" s="11">
        <v>0</v>
      </c>
    </row>
    <row r="174" spans="1:9" x14ac:dyDescent="0.3">
      <c r="A174" s="9">
        <v>41275</v>
      </c>
      <c r="B174" s="10">
        <v>11.413879738544374</v>
      </c>
      <c r="C174" s="10">
        <v>14.498198809901197</v>
      </c>
      <c r="D174" s="10">
        <v>18.62267613251294</v>
      </c>
      <c r="E174" s="10">
        <v>11.864867661983581</v>
      </c>
      <c r="F174" s="10">
        <v>17.195945268038827</v>
      </c>
      <c r="G174" s="10">
        <v>12.470246366576143</v>
      </c>
      <c r="H174" s="11">
        <v>0</v>
      </c>
      <c r="I174" s="11">
        <v>0</v>
      </c>
    </row>
    <row r="175" spans="1:9" x14ac:dyDescent="0.3">
      <c r="A175" s="9">
        <v>41306</v>
      </c>
      <c r="B175" s="10">
        <v>11.764256316735121</v>
      </c>
      <c r="C175" s="10">
        <v>13.842049785856702</v>
      </c>
      <c r="D175" s="10">
        <v>20.593386608539067</v>
      </c>
      <c r="E175" s="10">
        <v>11.852271274800486</v>
      </c>
      <c r="F175" s="10">
        <v>17.384857246216146</v>
      </c>
      <c r="G175" s="10">
        <v>12.499694849668352</v>
      </c>
      <c r="H175" s="11">
        <v>0</v>
      </c>
      <c r="I175" s="11">
        <v>0</v>
      </c>
    </row>
    <row r="176" spans="1:9" x14ac:dyDescent="0.3">
      <c r="A176" s="9">
        <v>41334</v>
      </c>
      <c r="B176" s="10">
        <v>11.456263572721891</v>
      </c>
      <c r="C176" s="10">
        <v>12.749322266166519</v>
      </c>
      <c r="D176" s="10">
        <v>19.562844277445169</v>
      </c>
      <c r="E176" s="10">
        <v>11.317219514877452</v>
      </c>
      <c r="F176" s="10">
        <v>16.78555414197962</v>
      </c>
      <c r="G176" s="10">
        <v>11.94198098737953</v>
      </c>
      <c r="H176" s="11">
        <v>0</v>
      </c>
      <c r="I176" s="11">
        <v>0</v>
      </c>
    </row>
    <row r="177" spans="1:9" x14ac:dyDescent="0.3">
      <c r="A177" s="9">
        <v>41365</v>
      </c>
      <c r="B177" s="10">
        <v>11.608000597218027</v>
      </c>
      <c r="C177" s="10">
        <v>12.213210504763317</v>
      </c>
      <c r="D177" s="10">
        <v>19.415838564174859</v>
      </c>
      <c r="E177" s="10">
        <v>11.273229871531921</v>
      </c>
      <c r="F177" s="10">
        <v>17.84810678430453</v>
      </c>
      <c r="G177" s="10">
        <v>11.904832059623383</v>
      </c>
      <c r="H177" s="11">
        <v>0</v>
      </c>
      <c r="I177" s="11">
        <v>0</v>
      </c>
    </row>
    <row r="178" spans="1:9" x14ac:dyDescent="0.3">
      <c r="A178" s="9">
        <v>41395</v>
      </c>
      <c r="B178" s="10">
        <v>11.948315424751698</v>
      </c>
      <c r="C178" s="10">
        <v>11.575733306756032</v>
      </c>
      <c r="D178" s="10">
        <v>20.208637431791399</v>
      </c>
      <c r="E178" s="10">
        <v>11.521551973230991</v>
      </c>
      <c r="F178" s="10">
        <v>18.325291144580213</v>
      </c>
      <c r="G178" s="10">
        <v>11.966300720223355</v>
      </c>
      <c r="H178" s="11">
        <v>0</v>
      </c>
      <c r="I178" s="11">
        <v>0</v>
      </c>
    </row>
    <row r="179" spans="1:9" x14ac:dyDescent="0.3">
      <c r="A179" s="9">
        <v>41426</v>
      </c>
      <c r="B179" s="10">
        <v>13.187690456550104</v>
      </c>
      <c r="C179" s="10">
        <v>10.838620237870945</v>
      </c>
      <c r="D179" s="10">
        <v>20.489831699565798</v>
      </c>
      <c r="E179" s="10">
        <v>11.553539876774099</v>
      </c>
      <c r="F179" s="10">
        <v>17.7298787616315</v>
      </c>
      <c r="G179" s="10">
        <v>12.463521992474558</v>
      </c>
      <c r="H179" s="11">
        <v>0</v>
      </c>
      <c r="I179" s="11">
        <v>0</v>
      </c>
    </row>
    <row r="180" spans="1:9" x14ac:dyDescent="0.3">
      <c r="A180" s="9">
        <v>41456</v>
      </c>
      <c r="B180" s="10">
        <v>11.899389948638373</v>
      </c>
      <c r="C180" s="10">
        <v>10.583564735512564</v>
      </c>
      <c r="D180" s="10">
        <v>25.427347980360992</v>
      </c>
      <c r="E180" s="10">
        <v>15.156577410234284</v>
      </c>
      <c r="F180" s="10">
        <v>17.799692779012986</v>
      </c>
      <c r="G180" s="10">
        <v>12.071467686789795</v>
      </c>
      <c r="H180" s="11">
        <v>0</v>
      </c>
      <c r="I180" s="11">
        <v>0</v>
      </c>
    </row>
    <row r="181" spans="1:9" x14ac:dyDescent="0.3">
      <c r="A181" s="9">
        <v>41487</v>
      </c>
      <c r="B181" s="10">
        <v>12.488949509358305</v>
      </c>
      <c r="C181" s="10">
        <v>10.209555946068495</v>
      </c>
      <c r="D181" s="10">
        <v>26.914415527871547</v>
      </c>
      <c r="E181" s="10">
        <v>14.85149182210359</v>
      </c>
      <c r="F181" s="10">
        <v>16.997596024783789</v>
      </c>
      <c r="G181" s="10">
        <v>12.250708179828651</v>
      </c>
      <c r="H181" s="11">
        <v>0</v>
      </c>
      <c r="I181" s="11">
        <v>0</v>
      </c>
    </row>
    <row r="182" spans="1:9" x14ac:dyDescent="0.3">
      <c r="A182" s="9">
        <v>41518</v>
      </c>
      <c r="B182" s="10">
        <v>12.755822440924703</v>
      </c>
      <c r="C182" s="10">
        <v>10.175128979563475</v>
      </c>
      <c r="D182" s="10">
        <v>27.071260138082074</v>
      </c>
      <c r="E182" s="10">
        <v>15.16631594691713</v>
      </c>
      <c r="F182" s="10">
        <v>16.551651352179107</v>
      </c>
      <c r="G182" s="10">
        <v>12.420579035463719</v>
      </c>
      <c r="H182" s="11">
        <v>0</v>
      </c>
      <c r="I182" s="11">
        <v>0</v>
      </c>
    </row>
    <row r="183" spans="1:9" x14ac:dyDescent="0.3">
      <c r="A183" s="9">
        <v>41548</v>
      </c>
      <c r="B183" s="10">
        <v>12.308320764616653</v>
      </c>
      <c r="C183" s="10">
        <v>10.516747466193666</v>
      </c>
      <c r="D183" s="10">
        <v>28.458254006505946</v>
      </c>
      <c r="E183" s="10">
        <v>16.623689387082365</v>
      </c>
      <c r="F183" s="10">
        <v>14.702791496351697</v>
      </c>
      <c r="G183" s="10">
        <v>12.379350096429608</v>
      </c>
      <c r="H183" s="11">
        <v>0</v>
      </c>
      <c r="I183" s="11">
        <v>0</v>
      </c>
    </row>
    <row r="184" spans="1:9" x14ac:dyDescent="0.3">
      <c r="A184" s="9">
        <v>41579</v>
      </c>
      <c r="B184" s="10">
        <v>10.871695643097556</v>
      </c>
      <c r="C184" s="10">
        <v>10.110927459717999</v>
      </c>
      <c r="D184" s="10">
        <v>28.536495282362552</v>
      </c>
      <c r="E184" s="10">
        <v>17.186882950684534</v>
      </c>
      <c r="F184" s="10">
        <v>14.776523711464339</v>
      </c>
      <c r="G184" s="10">
        <v>11.505778341737315</v>
      </c>
      <c r="H184" s="11">
        <v>0</v>
      </c>
      <c r="I184" s="11">
        <v>0</v>
      </c>
    </row>
    <row r="185" spans="1:9" x14ac:dyDescent="0.3">
      <c r="A185" s="15">
        <v>41609</v>
      </c>
      <c r="B185" s="10">
        <v>9.2706786812270856</v>
      </c>
      <c r="C185" s="10">
        <v>9.7901998910902002</v>
      </c>
      <c r="D185" s="10">
        <v>28.17607222377303</v>
      </c>
      <c r="E185" s="10">
        <v>17.184594027813471</v>
      </c>
      <c r="F185" s="10">
        <v>15.114572988998699</v>
      </c>
      <c r="G185" s="10">
        <v>10.501915487612546</v>
      </c>
      <c r="H185" s="11">
        <v>0</v>
      </c>
      <c r="I185" s="11">
        <v>0</v>
      </c>
    </row>
    <row r="186" spans="1:9" x14ac:dyDescent="0.3">
      <c r="A186" s="9">
        <v>41640</v>
      </c>
      <c r="B186" s="10">
        <v>10.143389572371063</v>
      </c>
      <c r="C186" s="10">
        <v>9.4981533506882201</v>
      </c>
      <c r="D186" s="10">
        <v>28.117024324097308</v>
      </c>
      <c r="E186" s="10">
        <v>17.381984609288835</v>
      </c>
      <c r="F186" s="10">
        <v>14.022944383217851</v>
      </c>
      <c r="G186" s="10">
        <v>10.924659938555447</v>
      </c>
      <c r="H186" s="11">
        <v>0</v>
      </c>
      <c r="I186" s="11">
        <v>0</v>
      </c>
    </row>
    <row r="187" spans="1:9" x14ac:dyDescent="0.3">
      <c r="A187" s="9">
        <v>41671</v>
      </c>
      <c r="B187" s="10">
        <v>10.618394762630135</v>
      </c>
      <c r="C187" s="10">
        <v>9.0978177057656993</v>
      </c>
      <c r="D187" s="10">
        <v>28.077548979107704</v>
      </c>
      <c r="E187" s="10">
        <v>17.68111830042638</v>
      </c>
      <c r="F187" s="10">
        <v>13.123239537878373</v>
      </c>
      <c r="G187" s="10">
        <v>11.097520735462862</v>
      </c>
      <c r="H187" s="11">
        <v>0</v>
      </c>
      <c r="I187" s="11">
        <v>0</v>
      </c>
    </row>
    <row r="188" spans="1:9" x14ac:dyDescent="0.3">
      <c r="A188" s="9">
        <v>41699</v>
      </c>
      <c r="B188" s="10">
        <v>10.501395304463967</v>
      </c>
      <c r="C188" s="10">
        <v>8.8029433482852646</v>
      </c>
      <c r="D188" s="10">
        <v>27.719197689728482</v>
      </c>
      <c r="E188" s="10">
        <v>17.660119676505669</v>
      </c>
      <c r="F188" s="10">
        <v>13.246409548815418</v>
      </c>
      <c r="G188" s="10">
        <v>10.951322636197292</v>
      </c>
      <c r="H188" s="11">
        <v>0</v>
      </c>
      <c r="I188" s="11">
        <v>0</v>
      </c>
    </row>
    <row r="189" spans="1:9" x14ac:dyDescent="0.3">
      <c r="A189" s="9">
        <v>41730</v>
      </c>
      <c r="B189" s="10">
        <v>10.616963717271055</v>
      </c>
      <c r="C189" s="10">
        <v>8.6558703825323047</v>
      </c>
      <c r="D189" s="10">
        <v>27.283200610018877</v>
      </c>
      <c r="E189" s="10">
        <v>17.709045701059466</v>
      </c>
      <c r="F189" s="10">
        <v>12.285614457199024</v>
      </c>
      <c r="G189" s="10">
        <v>10.956724861344359</v>
      </c>
      <c r="H189" s="11">
        <v>0</v>
      </c>
      <c r="I189" s="11">
        <v>0</v>
      </c>
    </row>
    <row r="190" spans="1:9" x14ac:dyDescent="0.3">
      <c r="A190" s="9">
        <v>41760</v>
      </c>
      <c r="B190" s="10">
        <v>9.9258440526079674</v>
      </c>
      <c r="C190" s="10">
        <v>8.6745239705164892</v>
      </c>
      <c r="D190" s="10">
        <v>28.158346178305706</v>
      </c>
      <c r="E190" s="10">
        <v>17.978079688365511</v>
      </c>
      <c r="F190" s="10">
        <v>11.313336471816559</v>
      </c>
      <c r="G190" s="10">
        <v>10.571018680633459</v>
      </c>
      <c r="H190" s="11">
        <v>0</v>
      </c>
      <c r="I190" s="11">
        <v>0</v>
      </c>
    </row>
    <row r="191" spans="1:9" x14ac:dyDescent="0.3">
      <c r="A191" s="16">
        <v>41791</v>
      </c>
      <c r="B191" s="10">
        <v>9.3842263695756536</v>
      </c>
      <c r="C191" s="10">
        <v>8.7978583674245705</v>
      </c>
      <c r="D191" s="10">
        <v>27.177007540802876</v>
      </c>
      <c r="E191" s="10">
        <v>18.007559933924753</v>
      </c>
      <c r="F191" s="10">
        <v>10.689128622143818</v>
      </c>
      <c r="G191" s="10">
        <v>10.276659235341846</v>
      </c>
      <c r="H191" s="11">
        <v>0</v>
      </c>
      <c r="I191" s="11">
        <v>0</v>
      </c>
    </row>
    <row r="192" spans="1:9" x14ac:dyDescent="0.3">
      <c r="A192" s="16">
        <v>41821</v>
      </c>
      <c r="B192" s="10">
        <v>9.2228261916844634</v>
      </c>
      <c r="C192" s="10">
        <v>8.650850227838248</v>
      </c>
      <c r="D192" s="10">
        <v>25.428004716925123</v>
      </c>
      <c r="E192" s="10">
        <v>17.27110621676664</v>
      </c>
      <c r="F192" s="10">
        <v>9.5510125597554349</v>
      </c>
      <c r="G192" s="10">
        <v>10.034081059893563</v>
      </c>
      <c r="H192" s="11">
        <v>0</v>
      </c>
      <c r="I192" s="11">
        <v>0</v>
      </c>
    </row>
    <row r="193" spans="1:9" x14ac:dyDescent="0.3">
      <c r="A193" s="16">
        <v>41852</v>
      </c>
      <c r="B193" s="10">
        <v>8.547086314637852</v>
      </c>
      <c r="C193" s="10">
        <v>8.5473712998700879</v>
      </c>
      <c r="D193" s="10">
        <v>24.40771835237847</v>
      </c>
      <c r="E193" s="10">
        <v>16.945599154839421</v>
      </c>
      <c r="F193" s="10">
        <v>8.7574292591955594</v>
      </c>
      <c r="G193" s="10">
        <v>9.5569327414929184</v>
      </c>
      <c r="H193" s="11">
        <v>0</v>
      </c>
      <c r="I193" s="11">
        <v>0</v>
      </c>
    </row>
    <row r="194" spans="1:9" x14ac:dyDescent="0.3">
      <c r="A194" s="16">
        <v>41883</v>
      </c>
      <c r="B194" s="10">
        <v>8.1626362331845179</v>
      </c>
      <c r="C194" s="10">
        <v>9.0088259239706314</v>
      </c>
      <c r="D194" s="10">
        <v>21.872288131973107</v>
      </c>
      <c r="E194" s="10">
        <v>16.635554906600603</v>
      </c>
      <c r="F194" s="10">
        <v>8.2546668540129708</v>
      </c>
      <c r="G194" s="10">
        <v>9.4156627463432674</v>
      </c>
      <c r="H194" s="11">
        <v>0</v>
      </c>
      <c r="I194" s="11">
        <v>0</v>
      </c>
    </row>
    <row r="195" spans="1:9" x14ac:dyDescent="0.3">
      <c r="A195" s="16">
        <v>41913</v>
      </c>
      <c r="B195" s="10">
        <v>8.411202046489441</v>
      </c>
      <c r="C195" s="10">
        <v>8.810350745271144</v>
      </c>
      <c r="D195" s="10">
        <v>20.158783421046135</v>
      </c>
      <c r="E195" s="10">
        <v>15.450970815290589</v>
      </c>
      <c r="F195" s="10">
        <v>8.5746432881513623</v>
      </c>
      <c r="G195" s="10">
        <v>9.3836665774936101</v>
      </c>
      <c r="H195" s="11">
        <v>0</v>
      </c>
      <c r="I195" s="11">
        <v>0</v>
      </c>
    </row>
    <row r="196" spans="1:9" x14ac:dyDescent="0.3">
      <c r="A196" s="16">
        <v>41944</v>
      </c>
      <c r="B196" s="10">
        <v>9.623388256156872</v>
      </c>
      <c r="C196" s="10">
        <v>9.1811567529527913</v>
      </c>
      <c r="D196" s="10">
        <v>18.51461935889094</v>
      </c>
      <c r="E196" s="10">
        <v>14.274003869934049</v>
      </c>
      <c r="F196" s="10">
        <v>7.2416846160226589</v>
      </c>
      <c r="G196" s="10">
        <v>10.002699123777447</v>
      </c>
      <c r="H196" s="11">
        <v>0</v>
      </c>
      <c r="I196" s="11">
        <v>0</v>
      </c>
    </row>
    <row r="197" spans="1:9" x14ac:dyDescent="0.3">
      <c r="A197" s="16">
        <v>41974</v>
      </c>
      <c r="B197" s="10">
        <v>11.437742617007407</v>
      </c>
      <c r="C197" s="10">
        <v>9.0177238316804029</v>
      </c>
      <c r="D197" s="10">
        <v>16.518278400989939</v>
      </c>
      <c r="E197" s="10">
        <v>13.741251393368369</v>
      </c>
      <c r="F197" s="10">
        <v>5.5844553020212295</v>
      </c>
      <c r="G197" s="10">
        <v>10.883729727747561</v>
      </c>
      <c r="H197" s="11">
        <v>0</v>
      </c>
      <c r="I197" s="11">
        <v>0</v>
      </c>
    </row>
    <row r="198" spans="1:9" x14ac:dyDescent="0.3">
      <c r="A198" s="16">
        <v>42005</v>
      </c>
      <c r="B198" s="10">
        <v>13.533941920921766</v>
      </c>
      <c r="C198" s="10">
        <v>8.531297617212207</v>
      </c>
      <c r="D198" s="10">
        <v>15.37390677690864</v>
      </c>
      <c r="E198" s="10">
        <v>12.884332164202906</v>
      </c>
      <c r="F198" s="10">
        <v>5.2112336461682673</v>
      </c>
      <c r="G198" s="10">
        <v>11.831976767866292</v>
      </c>
      <c r="H198" s="11">
        <v>0</v>
      </c>
      <c r="I198" s="11">
        <v>0</v>
      </c>
    </row>
    <row r="199" spans="1:9" x14ac:dyDescent="0.3">
      <c r="A199" s="16">
        <v>42036</v>
      </c>
      <c r="B199" s="10">
        <v>13.064079068262679</v>
      </c>
      <c r="C199" s="10">
        <v>8.0291991083035299</v>
      </c>
      <c r="D199" s="10">
        <v>13.996993991429573</v>
      </c>
      <c r="E199" s="10">
        <v>11.740729087857172</v>
      </c>
      <c r="F199" s="10">
        <v>15.267871571696867</v>
      </c>
      <c r="G199" s="10">
        <v>11.582723102027682</v>
      </c>
      <c r="H199" s="11">
        <v>0</v>
      </c>
      <c r="I199" s="11">
        <v>0</v>
      </c>
    </row>
    <row r="200" spans="1:9" x14ac:dyDescent="0.3">
      <c r="A200" s="16">
        <v>42064</v>
      </c>
      <c r="B200" s="10">
        <v>13.078252732290974</v>
      </c>
      <c r="C200" s="10">
        <v>8.2935268441248766</v>
      </c>
      <c r="D200" s="10">
        <v>13.489604588673942</v>
      </c>
      <c r="E200" s="10">
        <v>11.310039456653897</v>
      </c>
      <c r="F200" s="10">
        <v>14.226050117299316</v>
      </c>
      <c r="G200" s="10">
        <v>11.58246115636279</v>
      </c>
      <c r="H200" s="11">
        <v>0</v>
      </c>
      <c r="I200" s="11">
        <v>0</v>
      </c>
    </row>
    <row r="201" spans="1:9" x14ac:dyDescent="0.3">
      <c r="A201" s="16">
        <v>42095</v>
      </c>
      <c r="B201" s="10">
        <v>11.335013172921204</v>
      </c>
      <c r="C201" s="10">
        <v>8.0184687516745576</v>
      </c>
      <c r="D201" s="10">
        <v>12.944941934363285</v>
      </c>
      <c r="E201" s="10">
        <v>10.921731061689455</v>
      </c>
      <c r="F201" s="10">
        <v>13.69653653443963</v>
      </c>
      <c r="G201" s="10">
        <v>10.447134408290148</v>
      </c>
      <c r="H201" s="11">
        <v>0</v>
      </c>
      <c r="I201" s="11">
        <v>0</v>
      </c>
    </row>
    <row r="202" spans="1:9" x14ac:dyDescent="0.3">
      <c r="A202" s="16">
        <v>42125</v>
      </c>
      <c r="B202" s="10">
        <v>12.386561824931807</v>
      </c>
      <c r="C202" s="10">
        <v>8.0222198854011939</v>
      </c>
      <c r="D202" s="10">
        <v>12.496975161094603</v>
      </c>
      <c r="E202" s="10">
        <v>10.262100299408438</v>
      </c>
      <c r="F202" s="10">
        <v>12.975885851338088</v>
      </c>
      <c r="G202" s="10">
        <v>10.948673929261844</v>
      </c>
      <c r="H202" s="11">
        <v>0</v>
      </c>
      <c r="I202" s="11">
        <v>0</v>
      </c>
    </row>
    <row r="203" spans="1:9" x14ac:dyDescent="0.3">
      <c r="A203" s="16">
        <v>42156</v>
      </c>
      <c r="B203" s="10">
        <v>12.355323509330107</v>
      </c>
      <c r="C203" s="10">
        <v>8.9081714683635802</v>
      </c>
      <c r="D203" s="10">
        <v>11.180970727193863</v>
      </c>
      <c r="E203" s="10">
        <v>10.027382751546732</v>
      </c>
      <c r="F203" s="10">
        <v>12.775079610591877</v>
      </c>
      <c r="G203" s="10">
        <v>11.141544290836336</v>
      </c>
      <c r="H203" s="11">
        <v>1E+20</v>
      </c>
      <c r="I203" s="11">
        <v>-1E+20</v>
      </c>
    </row>
    <row r="204" spans="1:9" x14ac:dyDescent="0.3">
      <c r="A204" s="16">
        <v>42186</v>
      </c>
      <c r="B204" s="10">
        <v>14.362807232748342</v>
      </c>
      <c r="C204" s="10">
        <v>8.643636997840364</v>
      </c>
      <c r="D204" s="10">
        <v>11.065411220530708</v>
      </c>
      <c r="E204" s="10">
        <v>10.020828330236942</v>
      </c>
      <c r="F204" s="10">
        <v>12.364095840495516</v>
      </c>
      <c r="G204" s="10">
        <v>12.198160761887289</v>
      </c>
      <c r="H204" s="11">
        <v>1E+20</v>
      </c>
      <c r="I204" s="11">
        <v>-1E+20</v>
      </c>
    </row>
    <row r="205" spans="1:9" x14ac:dyDescent="0.3">
      <c r="A205" s="16">
        <v>42217</v>
      </c>
      <c r="B205" s="10">
        <v>17.001016340650345</v>
      </c>
      <c r="C205" s="10">
        <v>8.1628264988526702</v>
      </c>
      <c r="D205" s="10">
        <v>10.616368642168883</v>
      </c>
      <c r="E205" s="10">
        <v>9.6130726110701392</v>
      </c>
      <c r="F205" s="10">
        <v>10.967832863984261</v>
      </c>
      <c r="G205" s="10">
        <v>13.47501210903188</v>
      </c>
      <c r="H205" s="11">
        <v>1E+20</v>
      </c>
      <c r="I205" s="11">
        <v>-1E+20</v>
      </c>
    </row>
    <row r="206" spans="1:9" x14ac:dyDescent="0.3">
      <c r="A206" s="16">
        <v>42248</v>
      </c>
      <c r="B206" s="10">
        <v>15.623108384981643</v>
      </c>
      <c r="C206" s="10">
        <v>7.1618327746178156</v>
      </c>
      <c r="D206" s="10">
        <v>11.5812542839973</v>
      </c>
      <c r="E206" s="10">
        <v>9.1438324855436015</v>
      </c>
      <c r="F206" s="10">
        <v>9.9232460316976514</v>
      </c>
      <c r="G206" s="10">
        <v>12.312176513524653</v>
      </c>
      <c r="H206" s="11">
        <v>1E+20</v>
      </c>
      <c r="I206" s="11">
        <v>-1E+20</v>
      </c>
    </row>
    <row r="207" spans="1:9" x14ac:dyDescent="0.3">
      <c r="A207" s="16">
        <v>42278</v>
      </c>
      <c r="B207" s="10">
        <v>14.702516890705075</v>
      </c>
      <c r="C207" s="10">
        <v>6.1846167944010988</v>
      </c>
      <c r="D207" s="10">
        <v>9.6603460438752009</v>
      </c>
      <c r="E207" s="10">
        <v>8.4335642151623915</v>
      </c>
      <c r="F207" s="10">
        <v>9.0781560382306772</v>
      </c>
      <c r="G207" s="10">
        <v>11.39507453921269</v>
      </c>
      <c r="H207" s="11">
        <v>1E+20</v>
      </c>
      <c r="I207" s="11">
        <v>-1E+20</v>
      </c>
    </row>
    <row r="208" spans="1:9" x14ac:dyDescent="0.3">
      <c r="A208" s="16">
        <v>42309</v>
      </c>
      <c r="B208" s="10">
        <v>13.671036312705432</v>
      </c>
      <c r="C208" s="10">
        <v>5.6260697827900774</v>
      </c>
      <c r="D208" s="10">
        <v>10.044880692961499</v>
      </c>
      <c r="E208" s="10">
        <v>8.7895860266589807</v>
      </c>
      <c r="F208" s="10">
        <v>8.9645227802374485</v>
      </c>
      <c r="G208" s="10">
        <v>10.715524792442309</v>
      </c>
      <c r="H208" s="11">
        <v>1E+20</v>
      </c>
      <c r="I208" s="11">
        <v>-1E+20</v>
      </c>
    </row>
    <row r="209" spans="1:10" x14ac:dyDescent="0.3">
      <c r="A209" s="16">
        <v>42339</v>
      </c>
      <c r="B209" s="10">
        <v>11.116181322599704</v>
      </c>
      <c r="C209" s="10">
        <v>5.5630989149707322</v>
      </c>
      <c r="D209" s="10">
        <v>11.081039033328866</v>
      </c>
      <c r="E209" s="10">
        <v>8.8659129755379151</v>
      </c>
      <c r="F209" s="10">
        <v>8.8379432447528892</v>
      </c>
      <c r="G209" s="10">
        <v>9.2596684318625009</v>
      </c>
      <c r="H209" s="11">
        <v>1E+20</v>
      </c>
      <c r="I209" s="11">
        <v>-1E+20</v>
      </c>
    </row>
    <row r="210" spans="1:10" x14ac:dyDescent="0.3">
      <c r="A210" s="16">
        <v>42370</v>
      </c>
      <c r="B210" s="10">
        <v>8.7041443445754254</v>
      </c>
      <c r="C210" s="10">
        <v>5.3792264165579029</v>
      </c>
      <c r="D210" s="10">
        <v>10.782487141194895</v>
      </c>
      <c r="E210" s="10">
        <v>8.6908565569896901</v>
      </c>
      <c r="F210" s="10">
        <v>8.4835065322526724</v>
      </c>
      <c r="G210" s="10">
        <v>7.8057977990521499</v>
      </c>
      <c r="H210" s="11">
        <v>1E+20</v>
      </c>
      <c r="I210" s="11">
        <v>-1E+20</v>
      </c>
      <c r="J210" s="17"/>
    </row>
    <row r="211" spans="1:10" x14ac:dyDescent="0.3">
      <c r="A211" s="16">
        <v>42401</v>
      </c>
      <c r="B211" s="10">
        <v>8.5085266434819395</v>
      </c>
      <c r="C211" s="10">
        <v>5.1672758411386077</v>
      </c>
      <c r="D211" s="10">
        <v>8.9313488784043429</v>
      </c>
      <c r="E211" s="10">
        <v>7.0567931929700789</v>
      </c>
      <c r="F211" s="10">
        <v>-1.7989892345670166</v>
      </c>
      <c r="G211" s="10">
        <v>7.1345616753986096</v>
      </c>
      <c r="H211" s="11">
        <v>1E+20</v>
      </c>
      <c r="I211" s="11">
        <v>-1E+20</v>
      </c>
      <c r="J211" s="17"/>
    </row>
    <row r="212" spans="1:10" x14ac:dyDescent="0.3">
      <c r="A212" s="16">
        <v>42430</v>
      </c>
      <c r="B212" s="10">
        <v>6.3962476268522694</v>
      </c>
      <c r="C212" s="10">
        <v>4.5296829219942936</v>
      </c>
      <c r="D212" s="10">
        <v>8.6096078576854307</v>
      </c>
      <c r="E212" s="10">
        <v>6.8620311540058543</v>
      </c>
      <c r="F212" s="10">
        <v>-2.3769120538547739</v>
      </c>
      <c r="G212" s="10">
        <v>5.6992289643140293</v>
      </c>
      <c r="H212" s="11">
        <v>1E+20</v>
      </c>
      <c r="I212" s="11">
        <v>-1E+20</v>
      </c>
      <c r="J212" s="17"/>
    </row>
    <row r="213" spans="1:10" x14ac:dyDescent="0.3">
      <c r="A213" s="16">
        <v>42461</v>
      </c>
      <c r="B213" s="10">
        <v>6.4527804153602153</v>
      </c>
      <c r="C213" s="10">
        <v>4.5592040576449833</v>
      </c>
      <c r="D213" s="10">
        <v>8.4133744185981953</v>
      </c>
      <c r="E213" s="10">
        <v>6.7595695063161543</v>
      </c>
      <c r="F213" s="10">
        <v>-2.2423655121883379</v>
      </c>
      <c r="G213" s="10">
        <v>5.7280221426609046</v>
      </c>
      <c r="H213" s="11">
        <v>1E+20</v>
      </c>
      <c r="I213" s="11">
        <v>-1E+20</v>
      </c>
      <c r="J213" s="17"/>
    </row>
    <row r="214" spans="1:10" x14ac:dyDescent="0.3">
      <c r="A214" s="16">
        <v>42491</v>
      </c>
      <c r="B214" s="10">
        <v>5.9090608567923697</v>
      </c>
      <c r="C214" s="10">
        <v>4.8909384783928145</v>
      </c>
      <c r="D214" s="10">
        <v>8.3833760796651937</v>
      </c>
      <c r="E214" s="10">
        <v>7.3133874104630792</v>
      </c>
      <c r="F214" s="10">
        <v>-1.801426682756857</v>
      </c>
      <c r="G214" s="10">
        <v>5.5887766540995365</v>
      </c>
      <c r="H214" s="11">
        <v>1E+20</v>
      </c>
      <c r="I214" s="11">
        <v>-1E+20</v>
      </c>
      <c r="J214" s="17"/>
    </row>
    <row r="215" spans="1:10" x14ac:dyDescent="0.3">
      <c r="A215" s="16">
        <v>42522</v>
      </c>
      <c r="B215" s="10">
        <v>3.8756694908103739</v>
      </c>
      <c r="C215" s="10">
        <v>4.6551448925167049</v>
      </c>
      <c r="D215" s="10">
        <v>9.1211439847837195</v>
      </c>
      <c r="E215" s="10">
        <v>7.141384135720652</v>
      </c>
      <c r="F215" s="10">
        <v>-2.1713208511836668</v>
      </c>
      <c r="G215" s="10">
        <v>4.3126929678965586</v>
      </c>
      <c r="H215" s="11">
        <v>1E+20</v>
      </c>
      <c r="I215" s="11">
        <v>-1E+20</v>
      </c>
      <c r="J215" s="17"/>
    </row>
    <row r="216" spans="1:10" x14ac:dyDescent="0.3">
      <c r="A216" s="16"/>
      <c r="B216" s="10"/>
      <c r="C216" s="10"/>
      <c r="D216" s="10"/>
      <c r="E216" s="10"/>
      <c r="F216" s="10"/>
      <c r="G216" s="10"/>
      <c r="H216" s="5"/>
      <c r="I216" s="5"/>
      <c r="J216" s="17"/>
    </row>
    <row r="217" spans="1:10" x14ac:dyDescent="0.3">
      <c r="A217" s="16"/>
      <c r="B217" s="10"/>
      <c r="C217" s="10"/>
      <c r="D217" s="10"/>
      <c r="E217" s="10"/>
      <c r="F217" s="10"/>
      <c r="G217" s="10"/>
      <c r="H217" s="5"/>
      <c r="I217" s="5"/>
      <c r="J217" s="17"/>
    </row>
    <row r="218" spans="1:10" x14ac:dyDescent="0.3">
      <c r="A218" s="16"/>
      <c r="B218" s="10"/>
      <c r="C218" s="10"/>
      <c r="D218" s="10"/>
      <c r="E218" s="10"/>
      <c r="F218" s="10"/>
      <c r="G218" s="10"/>
      <c r="H218" s="5"/>
      <c r="I218" s="5"/>
      <c r="J218" s="17"/>
    </row>
    <row r="219" spans="1:10" x14ac:dyDescent="0.3">
      <c r="A219" s="16"/>
      <c r="B219" s="10"/>
      <c r="C219" s="10"/>
      <c r="D219" s="10"/>
      <c r="E219" s="10"/>
      <c r="F219" s="10"/>
      <c r="G219" s="10"/>
      <c r="H219" s="5"/>
      <c r="I219" s="5"/>
      <c r="J219" s="17"/>
    </row>
    <row r="220" spans="1:10" x14ac:dyDescent="0.3">
      <c r="A220" s="16"/>
      <c r="B220" s="18"/>
      <c r="C220" s="10"/>
      <c r="D220" s="10"/>
      <c r="E220" s="10"/>
      <c r="F220" s="10"/>
      <c r="G220" s="16"/>
      <c r="H220" s="5"/>
      <c r="I220" s="5"/>
      <c r="J220" s="17"/>
    </row>
    <row r="221" spans="1:10" x14ac:dyDescent="0.3">
      <c r="A221" s="19"/>
      <c r="B221" s="10"/>
      <c r="C221" s="10"/>
      <c r="D221" s="10"/>
      <c r="E221" s="10"/>
      <c r="F221" s="10"/>
      <c r="G221" s="16"/>
      <c r="H221" s="5"/>
      <c r="I221" s="5"/>
      <c r="J221" s="17"/>
    </row>
    <row r="222" spans="1:10" x14ac:dyDescent="0.3">
      <c r="A222" s="16"/>
      <c r="B222" s="10"/>
      <c r="C222" s="10"/>
      <c r="D222" s="10"/>
      <c r="E222" s="10"/>
      <c r="F222" s="10"/>
      <c r="G222" s="16"/>
      <c r="H222" s="5"/>
      <c r="I222" s="5"/>
      <c r="J222" s="17"/>
    </row>
    <row r="223" spans="1:10" x14ac:dyDescent="0.3">
      <c r="A223" s="16"/>
      <c r="B223" s="10"/>
      <c r="C223" s="10"/>
      <c r="D223" s="10"/>
      <c r="E223" s="10"/>
      <c r="F223" s="10"/>
      <c r="G223" s="16"/>
      <c r="H223" s="5"/>
      <c r="I223" s="5"/>
      <c r="J223" s="17"/>
    </row>
    <row r="224" spans="1:10" x14ac:dyDescent="0.3">
      <c r="A224" s="16"/>
      <c r="B224" s="10"/>
      <c r="C224" s="10"/>
      <c r="D224" s="10"/>
      <c r="E224" s="10"/>
      <c r="F224" s="10"/>
      <c r="G224" s="16"/>
      <c r="H224" s="5"/>
      <c r="I224" s="5"/>
      <c r="J224" s="17"/>
    </row>
    <row r="225" spans="1:10" x14ac:dyDescent="0.3">
      <c r="A225" s="16"/>
      <c r="B225" s="10"/>
      <c r="C225" s="10"/>
      <c r="D225" s="10"/>
      <c r="E225" s="10"/>
      <c r="F225" s="10"/>
      <c r="G225" s="16"/>
      <c r="H225" s="5"/>
      <c r="I225" s="5"/>
      <c r="J225" s="17"/>
    </row>
    <row r="226" spans="1:10" x14ac:dyDescent="0.3">
      <c r="A226" s="16"/>
      <c r="B226" s="10"/>
      <c r="C226" s="10"/>
      <c r="D226" s="10"/>
      <c r="E226" s="10"/>
      <c r="F226" s="10"/>
      <c r="G226" s="16"/>
      <c r="H226" s="5"/>
      <c r="I226" s="5"/>
      <c r="J226" s="17"/>
    </row>
    <row r="227" spans="1:10" x14ac:dyDescent="0.3">
      <c r="A227" s="16"/>
      <c r="B227" s="10"/>
      <c r="C227" s="10"/>
      <c r="D227" s="10"/>
      <c r="E227" s="10"/>
      <c r="F227" s="10"/>
      <c r="G227" s="16"/>
      <c r="H227" s="5"/>
      <c r="I227" s="5"/>
      <c r="J227" s="17"/>
    </row>
    <row r="228" spans="1:10" x14ac:dyDescent="0.3">
      <c r="A228" s="16"/>
      <c r="B228" s="10"/>
      <c r="C228" s="10"/>
      <c r="D228" s="10"/>
      <c r="E228" s="10"/>
      <c r="F228" s="10"/>
      <c r="G228" s="16"/>
      <c r="H228" s="5"/>
      <c r="I228" s="5"/>
      <c r="J228" s="17"/>
    </row>
    <row r="229" spans="1:10" x14ac:dyDescent="0.3">
      <c r="A229" s="16"/>
      <c r="B229" s="10"/>
      <c r="C229" s="10"/>
      <c r="D229" s="10"/>
      <c r="E229" s="10"/>
      <c r="F229" s="10"/>
      <c r="G229" s="16"/>
      <c r="H229" s="5"/>
      <c r="I229" s="5"/>
      <c r="J229" s="17"/>
    </row>
    <row r="230" spans="1:10" x14ac:dyDescent="0.3">
      <c r="A230" s="16"/>
      <c r="B230" s="10"/>
      <c r="C230" s="10"/>
      <c r="D230" s="10"/>
      <c r="E230" s="10"/>
      <c r="F230" s="10"/>
      <c r="G230" s="16"/>
      <c r="H230" s="5"/>
      <c r="I230" s="5"/>
      <c r="J230" s="17"/>
    </row>
    <row r="231" spans="1:10" x14ac:dyDescent="0.3">
      <c r="A231" s="16"/>
      <c r="B231" s="10"/>
      <c r="C231" s="10"/>
      <c r="D231" s="10"/>
      <c r="E231" s="10"/>
      <c r="F231" s="10"/>
      <c r="G231" s="16"/>
      <c r="H231" s="5"/>
      <c r="I231" s="5"/>
      <c r="J231" s="17"/>
    </row>
    <row r="232" spans="1:10" x14ac:dyDescent="0.3">
      <c r="A232" s="16"/>
      <c r="B232" s="10"/>
      <c r="C232" s="10"/>
      <c r="D232" s="10"/>
      <c r="E232" s="10"/>
      <c r="F232" s="10"/>
      <c r="G232" s="16"/>
      <c r="H232" s="5"/>
      <c r="I232" s="5"/>
      <c r="J232" s="17"/>
    </row>
    <row r="233" spans="1:10" x14ac:dyDescent="0.3">
      <c r="A233" s="16"/>
      <c r="B233" s="10"/>
      <c r="C233" s="10"/>
      <c r="D233" s="10"/>
      <c r="E233" s="10"/>
      <c r="F233" s="10"/>
      <c r="G233" s="16"/>
      <c r="H233" s="5"/>
      <c r="I233" s="5"/>
      <c r="J233" s="17"/>
    </row>
    <row r="234" spans="1:10" x14ac:dyDescent="0.3">
      <c r="A234" s="16"/>
      <c r="B234" s="10"/>
      <c r="C234" s="10"/>
      <c r="D234" s="10"/>
      <c r="E234" s="10"/>
      <c r="F234" s="10"/>
      <c r="G234" s="16"/>
      <c r="H234" s="5"/>
      <c r="I234" s="5"/>
      <c r="J234" s="17"/>
    </row>
    <row r="235" spans="1:10" x14ac:dyDescent="0.3">
      <c r="A235" s="16"/>
      <c r="B235" s="10"/>
      <c r="C235" s="10"/>
      <c r="D235" s="10"/>
      <c r="E235" s="10"/>
      <c r="F235" s="10"/>
      <c r="G235" s="16"/>
      <c r="H235" s="5"/>
      <c r="I235" s="5"/>
      <c r="J235" s="17"/>
    </row>
    <row r="236" spans="1:10" x14ac:dyDescent="0.3">
      <c r="A236" s="16"/>
      <c r="B236" s="10"/>
      <c r="C236" s="10"/>
      <c r="D236" s="10"/>
      <c r="E236" s="10"/>
      <c r="F236" s="10"/>
      <c r="G236" s="16"/>
      <c r="H236" s="5"/>
      <c r="I236" s="5"/>
      <c r="J236" s="17"/>
    </row>
    <row r="237" spans="1:10" x14ac:dyDescent="0.3">
      <c r="A237" s="16"/>
      <c r="B237" s="10"/>
      <c r="C237" s="10"/>
      <c r="D237" s="10"/>
      <c r="E237" s="10"/>
      <c r="F237" s="10"/>
      <c r="G237" s="16"/>
      <c r="H237" s="5"/>
      <c r="I237" s="5"/>
      <c r="J237" s="17"/>
    </row>
    <row r="238" spans="1:10" x14ac:dyDescent="0.3">
      <c r="A238" s="16"/>
      <c r="B238" s="10"/>
      <c r="C238" s="10"/>
      <c r="D238" s="10"/>
      <c r="E238" s="10"/>
      <c r="F238" s="10"/>
      <c r="G238" s="16"/>
      <c r="H238" s="5"/>
      <c r="I238" s="5"/>
      <c r="J238" s="17"/>
    </row>
    <row r="239" spans="1:10" x14ac:dyDescent="0.3">
      <c r="A239" s="16"/>
      <c r="B239" s="10"/>
      <c r="C239" s="10"/>
      <c r="D239" s="10"/>
      <c r="E239" s="10"/>
      <c r="F239" s="10"/>
      <c r="G239" s="16"/>
      <c r="H239" s="5"/>
      <c r="I239" s="5"/>
      <c r="J239" s="17"/>
    </row>
    <row r="240" spans="1:10" x14ac:dyDescent="0.3">
      <c r="A240" s="16"/>
      <c r="B240" s="10"/>
      <c r="C240" s="10"/>
      <c r="D240" s="10"/>
      <c r="E240" s="10"/>
      <c r="F240" s="10"/>
      <c r="G240" s="16"/>
      <c r="H240" s="5"/>
      <c r="I240" s="5"/>
      <c r="J240" s="17"/>
    </row>
    <row r="241" spans="1:10" x14ac:dyDescent="0.3">
      <c r="A241" s="16"/>
      <c r="B241" s="10"/>
      <c r="C241" s="10"/>
      <c r="D241" s="10"/>
      <c r="E241" s="10"/>
      <c r="F241" s="10"/>
      <c r="G241" s="16"/>
      <c r="H241" s="5"/>
      <c r="I241" s="5"/>
      <c r="J241" s="17"/>
    </row>
    <row r="242" spans="1:10" x14ac:dyDescent="0.3">
      <c r="A242" s="16"/>
      <c r="B242" s="10"/>
      <c r="C242" s="10"/>
      <c r="D242" s="10"/>
      <c r="E242" s="10"/>
      <c r="F242" s="10"/>
      <c r="G242" s="16"/>
      <c r="H242" s="5"/>
      <c r="I242" s="5"/>
      <c r="J242" s="17"/>
    </row>
    <row r="243" spans="1:10" x14ac:dyDescent="0.3">
      <c r="A243" s="16"/>
      <c r="B243" s="10"/>
      <c r="C243" s="10"/>
      <c r="D243" s="10"/>
      <c r="E243" s="10"/>
      <c r="F243" s="10"/>
      <c r="G243" s="16"/>
      <c r="H243" s="5"/>
      <c r="I243" s="5"/>
      <c r="J243" s="17"/>
    </row>
    <row r="244" spans="1:10" x14ac:dyDescent="0.3">
      <c r="A244" s="16"/>
      <c r="B244" s="10"/>
      <c r="C244" s="10"/>
      <c r="D244" s="10"/>
      <c r="E244" s="10"/>
      <c r="F244" s="10"/>
      <c r="G244" s="16"/>
      <c r="H244" s="5"/>
      <c r="I244" s="5"/>
      <c r="J244" s="17"/>
    </row>
    <row r="245" spans="1:10" x14ac:dyDescent="0.3">
      <c r="A245" s="16"/>
      <c r="B245" s="10"/>
      <c r="C245" s="10"/>
      <c r="D245" s="10"/>
      <c r="E245" s="10"/>
      <c r="F245" s="10"/>
      <c r="G245" s="16"/>
      <c r="H245" s="5"/>
      <c r="I245" s="5"/>
      <c r="J245" s="17"/>
    </row>
    <row r="246" spans="1:10" x14ac:dyDescent="0.3">
      <c r="A246" s="16"/>
      <c r="B246" s="10"/>
      <c r="C246" s="10"/>
      <c r="D246" s="10"/>
      <c r="E246" s="10"/>
      <c r="F246" s="10"/>
      <c r="G246" s="16"/>
      <c r="H246" s="5"/>
      <c r="I246" s="5"/>
      <c r="J246" s="17"/>
    </row>
    <row r="247" spans="1:10" x14ac:dyDescent="0.3">
      <c r="A247" s="16"/>
      <c r="B247" s="10"/>
      <c r="C247" s="10"/>
      <c r="D247" s="10"/>
      <c r="E247" s="10"/>
      <c r="F247" s="10"/>
      <c r="G247" s="16"/>
      <c r="H247" s="5"/>
      <c r="I247" s="5"/>
      <c r="J247" s="17"/>
    </row>
    <row r="248" spans="1:10" x14ac:dyDescent="0.3">
      <c r="A248" s="16"/>
      <c r="B248" s="10"/>
      <c r="C248" s="10"/>
      <c r="D248" s="10"/>
      <c r="E248" s="10"/>
      <c r="F248" s="10"/>
      <c r="G248" s="16"/>
      <c r="H248" s="5"/>
      <c r="I248" s="5"/>
      <c r="J248" s="17"/>
    </row>
    <row r="249" spans="1:10" x14ac:dyDescent="0.3">
      <c r="A249" s="16"/>
      <c r="B249" s="10"/>
      <c r="C249" s="10"/>
      <c r="D249" s="10"/>
      <c r="E249" s="10"/>
      <c r="F249" s="10"/>
      <c r="G249" s="16"/>
      <c r="H249" s="5"/>
      <c r="I249" s="5"/>
      <c r="J249" s="17"/>
    </row>
    <row r="250" spans="1:10" x14ac:dyDescent="0.3">
      <c r="A250" s="16"/>
      <c r="B250" s="10"/>
      <c r="C250" s="10"/>
      <c r="D250" s="10"/>
      <c r="E250" s="10"/>
      <c r="F250" s="10"/>
      <c r="G250" s="16"/>
      <c r="H250" s="5"/>
      <c r="I250" s="5"/>
      <c r="J250" s="17"/>
    </row>
    <row r="251" spans="1:10" x14ac:dyDescent="0.3">
      <c r="A251" s="16"/>
      <c r="B251" s="10"/>
      <c r="C251" s="10"/>
      <c r="D251" s="10"/>
      <c r="E251" s="10"/>
      <c r="F251" s="10"/>
      <c r="G251" s="16"/>
      <c r="H251" s="5"/>
      <c r="I251" s="5"/>
      <c r="J251" s="17"/>
    </row>
    <row r="252" spans="1:10" x14ac:dyDescent="0.3">
      <c r="A252" s="16"/>
      <c r="B252" s="10"/>
      <c r="C252" s="10"/>
      <c r="D252" s="10"/>
      <c r="E252" s="10"/>
      <c r="F252" s="10"/>
      <c r="G252" s="16"/>
      <c r="H252" s="5"/>
      <c r="I252" s="5"/>
      <c r="J252" s="17"/>
    </row>
    <row r="253" spans="1:10" x14ac:dyDescent="0.3">
      <c r="A253" s="16"/>
      <c r="B253" s="10"/>
      <c r="C253" s="10"/>
      <c r="D253" s="10"/>
      <c r="E253" s="10"/>
      <c r="F253" s="10"/>
      <c r="G253" s="16"/>
      <c r="H253" s="5"/>
      <c r="I253" s="5"/>
      <c r="J253" s="17"/>
    </row>
    <row r="254" spans="1:10" x14ac:dyDescent="0.3">
      <c r="A254" s="16"/>
      <c r="B254" s="10"/>
      <c r="C254" s="10"/>
      <c r="D254" s="10"/>
      <c r="E254" s="10"/>
      <c r="F254" s="10"/>
      <c r="G254" s="16"/>
      <c r="H254" s="5"/>
      <c r="I254" s="5"/>
      <c r="J254" s="17"/>
    </row>
    <row r="255" spans="1:10" x14ac:dyDescent="0.3">
      <c r="A255" s="16"/>
      <c r="B255" s="10"/>
      <c r="C255" s="10"/>
      <c r="D255" s="10"/>
      <c r="E255" s="10"/>
      <c r="F255" s="10"/>
      <c r="G255" s="16"/>
      <c r="H255" s="5"/>
      <c r="I255" s="5"/>
      <c r="J255" s="17"/>
    </row>
    <row r="256" spans="1:10" x14ac:dyDescent="0.3">
      <c r="A256" s="16"/>
      <c r="B256" s="10"/>
      <c r="C256" s="10"/>
      <c r="D256" s="10"/>
      <c r="E256" s="10"/>
      <c r="F256" s="10"/>
      <c r="G256" s="16"/>
      <c r="H256" s="5"/>
      <c r="I256" s="5"/>
      <c r="J256" s="17"/>
    </row>
    <row r="257" spans="1:10" x14ac:dyDescent="0.3">
      <c r="A257" s="16"/>
      <c r="B257" s="10"/>
      <c r="C257" s="10"/>
      <c r="D257" s="10"/>
      <c r="E257" s="10"/>
      <c r="F257" s="10"/>
      <c r="G257" s="16"/>
      <c r="H257" s="5"/>
      <c r="I257" s="5"/>
      <c r="J257" s="17"/>
    </row>
    <row r="258" spans="1:10" x14ac:dyDescent="0.3">
      <c r="A258" s="16"/>
      <c r="B258" s="10"/>
      <c r="C258" s="10"/>
      <c r="D258" s="10"/>
      <c r="E258" s="10"/>
      <c r="F258" s="10"/>
      <c r="G258" s="16"/>
      <c r="H258" s="5"/>
      <c r="I258" s="5"/>
      <c r="J258" s="17"/>
    </row>
    <row r="259" spans="1:10" x14ac:dyDescent="0.3">
      <c r="A259" s="16"/>
      <c r="B259" s="10"/>
      <c r="C259" s="10"/>
      <c r="D259" s="10"/>
      <c r="E259" s="10"/>
      <c r="F259" s="10"/>
      <c r="G259" s="16"/>
      <c r="H259" s="5"/>
      <c r="I259" s="5"/>
      <c r="J259" s="17"/>
    </row>
    <row r="260" spans="1:10" x14ac:dyDescent="0.3">
      <c r="A260" s="16"/>
      <c r="B260" s="10"/>
      <c r="C260" s="10"/>
      <c r="D260" s="10"/>
      <c r="E260" s="10"/>
      <c r="F260" s="10"/>
      <c r="G260" s="16"/>
      <c r="H260" s="5"/>
      <c r="I260" s="5"/>
      <c r="J260" s="17"/>
    </row>
    <row r="261" spans="1:10" x14ac:dyDescent="0.3">
      <c r="A261" s="16"/>
      <c r="B261" s="10"/>
      <c r="C261" s="10"/>
      <c r="D261" s="10"/>
      <c r="E261" s="10"/>
      <c r="F261" s="10"/>
      <c r="G261" s="16"/>
      <c r="H261" s="5"/>
      <c r="I261" s="5"/>
      <c r="J261" s="17"/>
    </row>
    <row r="262" spans="1:10" x14ac:dyDescent="0.3">
      <c r="A262" s="16"/>
      <c r="B262" s="10"/>
      <c r="C262" s="10"/>
      <c r="D262" s="10"/>
      <c r="E262" s="10"/>
      <c r="F262" s="10"/>
      <c r="G262" s="16"/>
      <c r="H262" s="5"/>
      <c r="I262" s="5"/>
      <c r="J262" s="17"/>
    </row>
    <row r="263" spans="1:10" x14ac:dyDescent="0.3">
      <c r="A263" s="16"/>
      <c r="B263" s="10"/>
      <c r="C263" s="10"/>
      <c r="D263" s="10"/>
      <c r="E263" s="10"/>
      <c r="F263" s="10"/>
      <c r="G263" s="16"/>
      <c r="H263" s="5"/>
      <c r="I263" s="5"/>
      <c r="J263" s="17"/>
    </row>
    <row r="264" spans="1:10" x14ac:dyDescent="0.3">
      <c r="A264" s="16"/>
      <c r="B264" s="10"/>
      <c r="C264" s="10"/>
      <c r="D264" s="10"/>
      <c r="E264" s="10"/>
      <c r="F264" s="10"/>
      <c r="G264" s="16"/>
      <c r="H264" s="5"/>
      <c r="I264" s="5"/>
      <c r="J264" s="17"/>
    </row>
    <row r="265" spans="1:10" x14ac:dyDescent="0.3">
      <c r="A265" s="16"/>
      <c r="B265" s="10"/>
      <c r="C265" s="10"/>
      <c r="D265" s="10"/>
      <c r="E265" s="10"/>
      <c r="F265" s="10"/>
      <c r="G265" s="16"/>
      <c r="H265" s="5"/>
      <c r="I265" s="5"/>
      <c r="J265" s="17"/>
    </row>
    <row r="266" spans="1:10" x14ac:dyDescent="0.3">
      <c r="A266" s="16"/>
      <c r="B266" s="10"/>
      <c r="C266" s="10"/>
      <c r="D266" s="10"/>
      <c r="E266" s="10"/>
      <c r="F266" s="10"/>
      <c r="G266" s="16"/>
      <c r="H266" s="5"/>
      <c r="I266" s="5"/>
      <c r="J266" s="17"/>
    </row>
    <row r="267" spans="1:10" x14ac:dyDescent="0.3">
      <c r="A267" s="16"/>
      <c r="B267" s="10"/>
      <c r="C267" s="10"/>
      <c r="D267" s="10"/>
      <c r="E267" s="10"/>
      <c r="F267" s="10"/>
      <c r="G267" s="16"/>
      <c r="H267" s="5"/>
      <c r="I267" s="5"/>
      <c r="J267" s="17"/>
    </row>
    <row r="268" spans="1:10" x14ac:dyDescent="0.3">
      <c r="A268" s="16"/>
      <c r="B268" s="10"/>
      <c r="C268" s="10"/>
      <c r="D268" s="10"/>
      <c r="E268" s="10"/>
      <c r="F268" s="10"/>
      <c r="G268" s="16"/>
      <c r="H268" s="5"/>
      <c r="I268" s="5"/>
      <c r="J268" s="17"/>
    </row>
    <row r="269" spans="1:10" x14ac:dyDescent="0.3">
      <c r="A269" s="16"/>
      <c r="B269" s="10"/>
      <c r="C269" s="10"/>
      <c r="D269" s="10"/>
      <c r="E269" s="10"/>
      <c r="F269" s="10"/>
      <c r="G269" s="16"/>
      <c r="H269" s="5"/>
      <c r="I269" s="5"/>
      <c r="J269" s="17"/>
    </row>
    <row r="270" spans="1:10" x14ac:dyDescent="0.3">
      <c r="A270" s="16"/>
      <c r="B270" s="10"/>
      <c r="C270" s="10"/>
      <c r="D270" s="10"/>
      <c r="E270" s="10"/>
      <c r="F270" s="10"/>
      <c r="G270" s="16"/>
      <c r="H270" s="5"/>
      <c r="I270" s="5"/>
      <c r="J270" s="17"/>
    </row>
    <row r="271" spans="1:10" x14ac:dyDescent="0.3">
      <c r="A271" s="16"/>
      <c r="B271" s="10"/>
      <c r="C271" s="10"/>
      <c r="D271" s="10"/>
      <c r="E271" s="10"/>
      <c r="F271" s="10"/>
      <c r="G271" s="16"/>
      <c r="H271" s="5"/>
      <c r="I271" s="5"/>
      <c r="J271" s="17"/>
    </row>
    <row r="272" spans="1:10" x14ac:dyDescent="0.3">
      <c r="A272" s="16"/>
      <c r="B272" s="10"/>
      <c r="C272" s="10"/>
      <c r="D272" s="10"/>
      <c r="E272" s="10"/>
      <c r="F272" s="10"/>
      <c r="G272" s="16"/>
      <c r="H272" s="5"/>
      <c r="I272" s="5"/>
      <c r="J272" s="17"/>
    </row>
    <row r="273" spans="1:10" x14ac:dyDescent="0.3">
      <c r="A273" s="16"/>
      <c r="B273" s="10"/>
      <c r="C273" s="10"/>
      <c r="D273" s="10"/>
      <c r="E273" s="10"/>
      <c r="F273" s="10"/>
      <c r="G273" s="16"/>
      <c r="H273" s="5"/>
      <c r="I273" s="5"/>
      <c r="J273" s="17"/>
    </row>
    <row r="274" spans="1:10" x14ac:dyDescent="0.3">
      <c r="A274" s="16"/>
      <c r="B274" s="10"/>
      <c r="C274" s="10"/>
      <c r="D274" s="10"/>
      <c r="E274" s="10"/>
      <c r="F274" s="10"/>
      <c r="G274" s="16"/>
      <c r="H274" s="5"/>
      <c r="I274" s="5"/>
      <c r="J274" s="17"/>
    </row>
    <row r="275" spans="1:10" x14ac:dyDescent="0.3">
      <c r="A275" s="16"/>
      <c r="B275" s="10"/>
      <c r="C275" s="10"/>
      <c r="D275" s="10"/>
      <c r="E275" s="10"/>
      <c r="F275" s="10"/>
      <c r="G275" s="16"/>
      <c r="H275" s="5"/>
      <c r="I275" s="5"/>
      <c r="J275" s="17"/>
    </row>
    <row r="276" spans="1:10" x14ac:dyDescent="0.3">
      <c r="A276" s="16"/>
      <c r="B276" s="10"/>
      <c r="C276" s="10"/>
      <c r="D276" s="10"/>
      <c r="E276" s="10"/>
      <c r="F276" s="10"/>
      <c r="G276" s="16"/>
      <c r="H276" s="5"/>
      <c r="I276" s="5"/>
      <c r="J276" s="17"/>
    </row>
    <row r="277" spans="1:10" x14ac:dyDescent="0.3">
      <c r="A277" s="16"/>
      <c r="B277" s="10"/>
      <c r="C277" s="10"/>
      <c r="D277" s="10"/>
      <c r="E277" s="10"/>
      <c r="F277" s="10"/>
      <c r="G277" s="16"/>
      <c r="H277" s="5"/>
      <c r="I277" s="5"/>
      <c r="J277" s="17"/>
    </row>
    <row r="278" spans="1:10" x14ac:dyDescent="0.3">
      <c r="A278" s="16"/>
      <c r="B278" s="10"/>
      <c r="C278" s="10"/>
      <c r="D278" s="10"/>
      <c r="E278" s="10"/>
      <c r="F278" s="10"/>
      <c r="G278" s="16"/>
      <c r="H278" s="5"/>
      <c r="I278" s="5"/>
      <c r="J278" s="17"/>
    </row>
    <row r="279" spans="1:10" x14ac:dyDescent="0.3">
      <c r="A279" s="16"/>
      <c r="B279" s="10"/>
      <c r="C279" s="10"/>
      <c r="D279" s="10"/>
      <c r="E279" s="10"/>
      <c r="F279" s="10"/>
      <c r="G279" s="16"/>
      <c r="H279" s="5"/>
      <c r="I279" s="5"/>
      <c r="J279" s="17"/>
    </row>
    <row r="280" spans="1:10" x14ac:dyDescent="0.3">
      <c r="A280" s="16"/>
      <c r="B280" s="10"/>
      <c r="C280" s="10"/>
      <c r="D280" s="10"/>
      <c r="E280" s="10"/>
      <c r="F280" s="10"/>
      <c r="G280" s="16"/>
      <c r="H280" s="5"/>
      <c r="I280" s="5"/>
      <c r="J280" s="17"/>
    </row>
    <row r="281" spans="1:10" x14ac:dyDescent="0.3">
      <c r="A281" s="16"/>
      <c r="B281" s="10"/>
      <c r="C281" s="10"/>
      <c r="D281" s="10"/>
      <c r="E281" s="10"/>
      <c r="F281" s="10"/>
      <c r="G281" s="16"/>
      <c r="H281" s="5"/>
      <c r="I281" s="5"/>
      <c r="J281" s="17"/>
    </row>
    <row r="282" spans="1:10" x14ac:dyDescent="0.3">
      <c r="A282" s="16"/>
      <c r="B282" s="10"/>
      <c r="C282" s="10"/>
      <c r="D282" s="10"/>
      <c r="E282" s="10"/>
      <c r="F282" s="10"/>
      <c r="G282" s="16"/>
      <c r="H282" s="5"/>
      <c r="I282" s="5"/>
      <c r="J282" s="17"/>
    </row>
    <row r="283" spans="1:10" x14ac:dyDescent="0.3">
      <c r="A283" s="16"/>
      <c r="B283" s="10"/>
      <c r="C283" s="10"/>
      <c r="D283" s="10"/>
      <c r="E283" s="10"/>
      <c r="F283" s="10"/>
      <c r="G283" s="16"/>
      <c r="H283" s="5"/>
      <c r="I283" s="5"/>
      <c r="J283" s="17"/>
    </row>
    <row r="284" spans="1:10" x14ac:dyDescent="0.3">
      <c r="A284" s="16"/>
      <c r="B284" s="10"/>
      <c r="C284" s="10"/>
      <c r="D284" s="10"/>
      <c r="E284" s="10"/>
      <c r="F284" s="10"/>
      <c r="G284" s="16"/>
      <c r="H284" s="5"/>
      <c r="I284" s="5"/>
      <c r="J284" s="17"/>
    </row>
    <row r="285" spans="1:10" x14ac:dyDescent="0.3">
      <c r="A285" s="16"/>
      <c r="B285" s="10"/>
      <c r="C285" s="10"/>
      <c r="D285" s="10"/>
      <c r="E285" s="10"/>
      <c r="F285" s="10"/>
      <c r="G285" s="16"/>
      <c r="H285" s="5"/>
      <c r="I285" s="5"/>
      <c r="J285" s="17"/>
    </row>
    <row r="286" spans="1:10" x14ac:dyDescent="0.3">
      <c r="A286" s="16"/>
      <c r="B286" s="10"/>
      <c r="C286" s="10"/>
      <c r="D286" s="10"/>
      <c r="E286" s="10"/>
      <c r="F286" s="10"/>
      <c r="G286" s="16"/>
      <c r="H286" s="5"/>
      <c r="I286" s="5"/>
      <c r="J286" s="17"/>
    </row>
    <row r="287" spans="1:10" s="21" customFormat="1" x14ac:dyDescent="0.3">
      <c r="A287" s="16"/>
      <c r="B287" s="10"/>
      <c r="C287" s="10"/>
      <c r="D287" s="10"/>
      <c r="E287" s="10"/>
      <c r="F287" s="10"/>
      <c r="G287" s="16"/>
      <c r="H287" s="5"/>
      <c r="I287" s="5"/>
      <c r="J287" s="20"/>
    </row>
    <row r="288" spans="1:10" x14ac:dyDescent="0.3">
      <c r="A288" s="16"/>
      <c r="B288" s="10"/>
      <c r="C288" s="10"/>
      <c r="D288" s="10"/>
      <c r="E288" s="10"/>
      <c r="F288" s="10"/>
      <c r="G288" s="16"/>
      <c r="H288" s="5"/>
      <c r="I288" s="5"/>
      <c r="J288" s="17"/>
    </row>
    <row r="289" spans="1:10" x14ac:dyDescent="0.3">
      <c r="A289" s="16"/>
      <c r="B289" s="10"/>
      <c r="C289" s="10"/>
      <c r="D289" s="10"/>
      <c r="E289" s="10"/>
      <c r="F289" s="10"/>
      <c r="G289" s="16"/>
      <c r="H289" s="5"/>
      <c r="I289" s="5"/>
      <c r="J289" s="17"/>
    </row>
    <row r="290" spans="1:10" x14ac:dyDescent="0.3">
      <c r="A290" s="16"/>
      <c r="B290" s="10"/>
      <c r="C290" s="10"/>
      <c r="D290" s="10"/>
      <c r="E290" s="10"/>
      <c r="F290" s="10"/>
      <c r="G290" s="16"/>
      <c r="H290" s="5"/>
      <c r="I290" s="5"/>
      <c r="J290" s="17"/>
    </row>
    <row r="291" spans="1:10" x14ac:dyDescent="0.3">
      <c r="A291" s="16"/>
      <c r="B291" s="10"/>
      <c r="C291" s="10"/>
      <c r="D291" s="10"/>
      <c r="E291" s="10"/>
      <c r="F291" s="10"/>
      <c r="G291" s="16"/>
      <c r="H291" s="5"/>
      <c r="I291" s="5"/>
      <c r="J291" s="17"/>
    </row>
    <row r="292" spans="1:10" x14ac:dyDescent="0.3">
      <c r="A292" s="16"/>
      <c r="B292" s="10"/>
      <c r="C292" s="10"/>
      <c r="D292" s="10"/>
      <c r="E292" s="10"/>
      <c r="F292" s="10"/>
      <c r="G292" s="16"/>
      <c r="H292" s="5"/>
      <c r="I292" s="5"/>
      <c r="J292" s="17"/>
    </row>
    <row r="293" spans="1:10" s="5" customFormat="1" x14ac:dyDescent="0.3">
      <c r="A293" s="16"/>
      <c r="B293" s="10"/>
      <c r="C293" s="10"/>
      <c r="D293" s="10"/>
      <c r="E293" s="10"/>
      <c r="F293" s="10"/>
      <c r="G293" s="16"/>
    </row>
    <row r="294" spans="1:10" s="5" customFormat="1" x14ac:dyDescent="0.3">
      <c r="A294" s="16"/>
      <c r="B294" s="10"/>
      <c r="C294" s="10"/>
      <c r="D294" s="10"/>
      <c r="E294" s="10"/>
      <c r="F294" s="10"/>
      <c r="G294" s="16"/>
    </row>
    <row r="295" spans="1:10" s="5" customFormat="1" x14ac:dyDescent="0.3">
      <c r="A295" s="16"/>
      <c r="B295" s="10"/>
      <c r="C295" s="10"/>
      <c r="D295" s="10"/>
      <c r="E295" s="10"/>
      <c r="F295" s="10"/>
      <c r="G295" s="16"/>
    </row>
    <row r="296" spans="1:10" s="5" customFormat="1" x14ac:dyDescent="0.3">
      <c r="A296" s="16"/>
      <c r="B296" s="10"/>
      <c r="C296" s="10"/>
      <c r="D296" s="10"/>
      <c r="E296" s="10"/>
      <c r="F296" s="10"/>
      <c r="G296" s="16"/>
    </row>
    <row r="297" spans="1:10" s="5" customFormat="1" x14ac:dyDescent="0.3">
      <c r="A297" s="16"/>
      <c r="B297" s="10"/>
      <c r="C297" s="10"/>
      <c r="D297" s="10"/>
      <c r="E297" s="10"/>
      <c r="F297" s="10"/>
      <c r="G297" s="16"/>
    </row>
    <row r="298" spans="1:10" s="5" customFormat="1" x14ac:dyDescent="0.3">
      <c r="A298" s="16"/>
      <c r="B298" s="10"/>
      <c r="C298" s="10"/>
      <c r="D298" s="10"/>
      <c r="E298" s="10"/>
      <c r="F298" s="10"/>
      <c r="G298" s="16"/>
    </row>
    <row r="299" spans="1:10" s="5" customFormat="1" x14ac:dyDescent="0.3">
      <c r="A299" s="16"/>
      <c r="B299" s="10"/>
      <c r="C299" s="10"/>
      <c r="D299" s="10"/>
      <c r="E299" s="10"/>
      <c r="F299" s="10"/>
      <c r="G299" s="16"/>
    </row>
    <row r="300" spans="1:10" s="5" customFormat="1" x14ac:dyDescent="0.3">
      <c r="A300" s="16"/>
      <c r="B300" s="10"/>
      <c r="C300" s="10"/>
      <c r="D300" s="10"/>
      <c r="E300" s="10"/>
      <c r="F300" s="10"/>
      <c r="G300" s="16"/>
    </row>
    <row r="301" spans="1:10" s="5" customFormat="1" x14ac:dyDescent="0.3">
      <c r="A301" s="16"/>
      <c r="B301" s="10"/>
      <c r="C301" s="10"/>
      <c r="D301" s="10"/>
      <c r="E301" s="10"/>
      <c r="F301" s="10"/>
      <c r="G301" s="10"/>
    </row>
    <row r="302" spans="1:10" s="5" customFormat="1" x14ac:dyDescent="0.3">
      <c r="A302" s="16"/>
      <c r="B302" s="10"/>
      <c r="C302" s="10"/>
      <c r="D302" s="10"/>
      <c r="E302" s="10"/>
      <c r="F302" s="10"/>
      <c r="G302" s="10"/>
    </row>
    <row r="303" spans="1:10" s="5" customFormat="1" x14ac:dyDescent="0.3">
      <c r="A303" s="16"/>
      <c r="B303" s="10"/>
      <c r="C303" s="10"/>
      <c r="D303" s="10"/>
      <c r="E303" s="10"/>
      <c r="F303" s="10"/>
      <c r="G303" s="10"/>
    </row>
    <row r="304" spans="1:10" s="5" customFormat="1" x14ac:dyDescent="0.3">
      <c r="A304" s="16"/>
      <c r="B304" s="10"/>
      <c r="C304" s="10"/>
      <c r="D304" s="10"/>
      <c r="E304" s="10"/>
      <c r="F304" s="10"/>
      <c r="G304" s="10"/>
    </row>
    <row r="305" spans="1:7" s="5" customFormat="1" x14ac:dyDescent="0.3">
      <c r="A305" s="16"/>
      <c r="B305" s="10"/>
      <c r="C305" s="10"/>
      <c r="D305" s="10"/>
      <c r="E305" s="10"/>
      <c r="F305" s="10"/>
      <c r="G305" s="10"/>
    </row>
    <row r="306" spans="1:7" s="5" customFormat="1" x14ac:dyDescent="0.3">
      <c r="A306" s="16"/>
      <c r="B306" s="10"/>
      <c r="C306" s="10"/>
      <c r="D306" s="10"/>
      <c r="E306" s="10"/>
      <c r="F306" s="10"/>
      <c r="G306" s="10"/>
    </row>
    <row r="307" spans="1:7" s="5" customFormat="1" x14ac:dyDescent="0.3">
      <c r="A307" s="16"/>
      <c r="B307" s="10"/>
      <c r="C307" s="10"/>
      <c r="D307" s="10"/>
      <c r="E307" s="10"/>
      <c r="F307" s="10"/>
      <c r="G307" s="10"/>
    </row>
    <row r="308" spans="1:7" s="5" customFormat="1" x14ac:dyDescent="0.3">
      <c r="A308" s="16"/>
      <c r="B308" s="10"/>
      <c r="C308" s="10"/>
      <c r="D308" s="10"/>
      <c r="E308" s="10"/>
      <c r="F308" s="10"/>
      <c r="G308" s="10"/>
    </row>
    <row r="309" spans="1:7" s="5" customFormat="1" x14ac:dyDescent="0.3">
      <c r="A309" s="16"/>
      <c r="B309" s="10"/>
      <c r="C309" s="10"/>
      <c r="D309" s="10"/>
      <c r="E309" s="10"/>
      <c r="F309" s="10"/>
      <c r="G309" s="10"/>
    </row>
    <row r="310" spans="1:7" s="5" customFormat="1" x14ac:dyDescent="0.3">
      <c r="A310" s="16"/>
      <c r="B310" s="10"/>
      <c r="C310" s="10"/>
      <c r="D310" s="10"/>
      <c r="E310" s="10"/>
      <c r="F310" s="10"/>
      <c r="G310" s="10"/>
    </row>
    <row r="311" spans="1:7" s="5" customFormat="1" x14ac:dyDescent="0.3">
      <c r="A311" s="16"/>
      <c r="B311" s="10"/>
      <c r="C311" s="10"/>
      <c r="D311" s="10"/>
      <c r="E311" s="10"/>
      <c r="F311" s="10"/>
      <c r="G311" s="10"/>
    </row>
    <row r="312" spans="1:7" s="5" customFormat="1" x14ac:dyDescent="0.3">
      <c r="A312" s="16"/>
      <c r="B312" s="10"/>
      <c r="C312" s="10"/>
      <c r="D312" s="10"/>
      <c r="E312" s="10"/>
      <c r="F312" s="10"/>
      <c r="G312" s="10"/>
    </row>
    <row r="313" spans="1:7" s="5" customFormat="1" x14ac:dyDescent="0.3">
      <c r="A313" s="16"/>
      <c r="B313" s="10"/>
      <c r="C313" s="10"/>
      <c r="D313" s="10"/>
      <c r="E313" s="10"/>
      <c r="F313" s="10"/>
      <c r="G313" s="10"/>
    </row>
    <row r="314" spans="1:7" s="5" customFormat="1" x14ac:dyDescent="0.3">
      <c r="A314" s="16"/>
      <c r="B314" s="10"/>
      <c r="C314" s="10"/>
      <c r="D314" s="10"/>
      <c r="E314" s="10"/>
      <c r="F314" s="10"/>
      <c r="G314" s="10"/>
    </row>
    <row r="315" spans="1:7" s="5" customFormat="1" x14ac:dyDescent="0.3">
      <c r="A315" s="16"/>
      <c r="B315" s="10"/>
      <c r="C315" s="10"/>
      <c r="D315" s="10"/>
      <c r="E315" s="10"/>
      <c r="F315" s="10"/>
      <c r="G315" s="10"/>
    </row>
    <row r="316" spans="1:7" s="5" customFormat="1" x14ac:dyDescent="0.3">
      <c r="A316" s="16"/>
      <c r="B316" s="10"/>
      <c r="C316" s="10"/>
      <c r="D316" s="10"/>
      <c r="E316" s="10"/>
      <c r="F316" s="10"/>
      <c r="G316" s="10"/>
    </row>
    <row r="317" spans="1:7" s="5" customFormat="1" x14ac:dyDescent="0.3">
      <c r="A317" s="16"/>
      <c r="B317" s="10"/>
      <c r="C317" s="10"/>
      <c r="D317" s="10"/>
      <c r="E317" s="10"/>
      <c r="F317" s="10"/>
      <c r="G317" s="10"/>
    </row>
    <row r="318" spans="1:7" s="5" customFormat="1" x14ac:dyDescent="0.3">
      <c r="A318" s="16"/>
      <c r="B318" s="10"/>
      <c r="C318" s="10"/>
      <c r="D318" s="10"/>
      <c r="E318" s="10"/>
      <c r="F318" s="10"/>
      <c r="G318" s="10"/>
    </row>
    <row r="319" spans="1:7" s="5" customFormat="1" x14ac:dyDescent="0.3">
      <c r="A319" s="16"/>
      <c r="B319" s="10"/>
      <c r="C319" s="10"/>
      <c r="D319" s="10"/>
      <c r="E319" s="10"/>
      <c r="F319" s="10"/>
      <c r="G319" s="10"/>
    </row>
    <row r="320" spans="1:7" s="5" customFormat="1" x14ac:dyDescent="0.3">
      <c r="A320" s="16"/>
      <c r="B320" s="10"/>
      <c r="C320" s="10"/>
      <c r="D320" s="10"/>
      <c r="E320" s="10"/>
      <c r="F320" s="10"/>
      <c r="G320" s="10"/>
    </row>
    <row r="321" spans="1:7" s="5" customFormat="1" x14ac:dyDescent="0.3">
      <c r="A321" s="16"/>
      <c r="B321" s="10"/>
      <c r="C321" s="10"/>
      <c r="D321" s="10"/>
      <c r="E321" s="10"/>
      <c r="F321" s="10"/>
      <c r="G321" s="10"/>
    </row>
    <row r="322" spans="1:7" s="5" customFormat="1" x14ac:dyDescent="0.3">
      <c r="A322" s="16"/>
      <c r="B322" s="10"/>
      <c r="C322" s="10"/>
      <c r="D322" s="10"/>
      <c r="E322" s="10"/>
      <c r="F322" s="10"/>
      <c r="G322" s="10"/>
    </row>
    <row r="323" spans="1:7" s="5" customFormat="1" x14ac:dyDescent="0.3">
      <c r="A323" s="16"/>
      <c r="B323" s="10"/>
      <c r="C323" s="10"/>
      <c r="D323" s="10"/>
      <c r="E323" s="10"/>
      <c r="F323" s="10"/>
      <c r="G323" s="10"/>
    </row>
    <row r="324" spans="1:7" s="5" customFormat="1" x14ac:dyDescent="0.3">
      <c r="A324" s="16"/>
      <c r="B324" s="10"/>
      <c r="C324" s="10"/>
      <c r="D324" s="10"/>
      <c r="E324" s="10"/>
      <c r="F324" s="10"/>
      <c r="G324" s="10"/>
    </row>
    <row r="325" spans="1:7" s="5" customFormat="1" x14ac:dyDescent="0.3">
      <c r="A325" s="16"/>
      <c r="B325" s="10"/>
      <c r="C325" s="10"/>
      <c r="D325" s="10"/>
      <c r="E325" s="10"/>
      <c r="F325" s="10"/>
      <c r="G325" s="10"/>
    </row>
    <row r="326" spans="1:7" s="5" customFormat="1" x14ac:dyDescent="0.3">
      <c r="A326" s="16"/>
      <c r="B326" s="10"/>
      <c r="C326" s="10"/>
      <c r="D326" s="10"/>
      <c r="E326" s="10"/>
      <c r="F326" s="10"/>
      <c r="G326" s="10"/>
    </row>
    <row r="327" spans="1:7" s="5" customFormat="1" x14ac:dyDescent="0.3">
      <c r="A327" s="16"/>
      <c r="B327" s="10"/>
      <c r="C327" s="10"/>
      <c r="D327" s="10"/>
      <c r="E327" s="10"/>
      <c r="F327" s="10"/>
      <c r="G327" s="10"/>
    </row>
    <row r="328" spans="1:7" s="5" customFormat="1" x14ac:dyDescent="0.3">
      <c r="A328" s="16"/>
      <c r="B328" s="10"/>
      <c r="C328" s="10"/>
      <c r="D328" s="10"/>
      <c r="E328" s="10"/>
      <c r="F328" s="10"/>
      <c r="G328" s="10"/>
    </row>
    <row r="329" spans="1:7" s="5" customFormat="1" x14ac:dyDescent="0.3">
      <c r="A329" s="16"/>
      <c r="B329" s="10"/>
      <c r="C329" s="10"/>
      <c r="D329" s="10"/>
      <c r="E329" s="10"/>
      <c r="F329" s="10"/>
      <c r="G329" s="10"/>
    </row>
    <row r="330" spans="1:7" s="5" customFormat="1" x14ac:dyDescent="0.3">
      <c r="A330" s="16"/>
      <c r="B330" s="10"/>
      <c r="C330" s="10"/>
      <c r="D330" s="10"/>
      <c r="E330" s="10"/>
      <c r="F330" s="10"/>
      <c r="G330" s="10"/>
    </row>
    <row r="331" spans="1:7" s="5" customFormat="1" x14ac:dyDescent="0.3">
      <c r="A331" s="16"/>
      <c r="B331" s="10"/>
      <c r="C331" s="10"/>
      <c r="D331" s="10"/>
      <c r="E331" s="10"/>
      <c r="F331" s="10"/>
      <c r="G331" s="10"/>
    </row>
    <row r="332" spans="1:7" s="5" customFormat="1" x14ac:dyDescent="0.3">
      <c r="A332" s="16"/>
      <c r="B332" s="10"/>
      <c r="C332" s="10"/>
      <c r="D332" s="10"/>
      <c r="E332" s="10"/>
      <c r="F332" s="10"/>
      <c r="G332" s="10"/>
    </row>
    <row r="333" spans="1:7" s="5" customFormat="1" x14ac:dyDescent="0.3">
      <c r="A333" s="16"/>
      <c r="B333" s="10"/>
      <c r="C333" s="10"/>
      <c r="D333" s="10"/>
      <c r="E333" s="10"/>
      <c r="F333" s="10"/>
      <c r="G333" s="10"/>
    </row>
    <row r="334" spans="1:7" s="5" customFormat="1" x14ac:dyDescent="0.3">
      <c r="A334" s="16"/>
      <c r="B334" s="10"/>
      <c r="C334" s="10"/>
      <c r="D334" s="10"/>
      <c r="E334" s="10"/>
      <c r="F334" s="10"/>
      <c r="G334" s="10"/>
    </row>
    <row r="335" spans="1:7" s="5" customFormat="1" x14ac:dyDescent="0.3">
      <c r="A335" s="16"/>
      <c r="B335" s="10"/>
      <c r="C335" s="10"/>
      <c r="D335" s="10"/>
      <c r="E335" s="10"/>
      <c r="F335" s="10"/>
      <c r="G335" s="10"/>
    </row>
    <row r="336" spans="1:7" s="5" customFormat="1" x14ac:dyDescent="0.3">
      <c r="A336" s="16"/>
      <c r="B336" s="10"/>
      <c r="C336" s="10"/>
      <c r="D336" s="10"/>
      <c r="E336" s="10"/>
      <c r="F336" s="10"/>
      <c r="G336" s="10"/>
    </row>
    <row r="337" spans="1:7" s="5" customFormat="1" x14ac:dyDescent="0.3">
      <c r="A337" s="16"/>
      <c r="B337" s="10"/>
      <c r="C337" s="10"/>
      <c r="D337" s="10"/>
      <c r="E337" s="10"/>
      <c r="F337" s="10"/>
      <c r="G337" s="10"/>
    </row>
    <row r="338" spans="1:7" s="5" customFormat="1" x14ac:dyDescent="0.3">
      <c r="A338" s="16"/>
      <c r="B338" s="10"/>
      <c r="C338" s="10"/>
      <c r="D338" s="10"/>
      <c r="E338" s="10"/>
      <c r="F338" s="10"/>
      <c r="G338" s="10"/>
    </row>
    <row r="339" spans="1:7" s="5" customFormat="1" x14ac:dyDescent="0.3">
      <c r="A339" s="16"/>
      <c r="B339" s="10"/>
      <c r="C339" s="10"/>
      <c r="D339" s="10"/>
      <c r="E339" s="10"/>
      <c r="F339" s="10"/>
      <c r="G339" s="10"/>
    </row>
    <row r="340" spans="1:7" s="5" customFormat="1" x14ac:dyDescent="0.3">
      <c r="A340" s="16"/>
      <c r="B340" s="10"/>
      <c r="C340" s="10"/>
      <c r="D340" s="10"/>
      <c r="E340" s="10"/>
      <c r="F340" s="10"/>
      <c r="G340" s="10"/>
    </row>
    <row r="341" spans="1:7" s="5" customFormat="1" x14ac:dyDescent="0.3">
      <c r="A341" s="16"/>
      <c r="B341" s="10"/>
      <c r="C341" s="10"/>
      <c r="D341" s="10"/>
      <c r="E341" s="10"/>
      <c r="F341" s="10"/>
      <c r="G341" s="10"/>
    </row>
    <row r="342" spans="1:7" s="5" customFormat="1" x14ac:dyDescent="0.3">
      <c r="A342" s="16"/>
      <c r="B342" s="10"/>
      <c r="C342" s="10"/>
      <c r="D342" s="10"/>
      <c r="E342" s="10"/>
      <c r="F342" s="10"/>
      <c r="G342" s="10"/>
    </row>
    <row r="343" spans="1:7" s="5" customFormat="1" x14ac:dyDescent="0.3">
      <c r="A343" s="16"/>
      <c r="B343" s="10"/>
      <c r="C343" s="10"/>
      <c r="D343" s="10"/>
      <c r="E343" s="10"/>
      <c r="F343" s="10"/>
      <c r="G343" s="10"/>
    </row>
    <row r="344" spans="1:7" s="5" customFormat="1" x14ac:dyDescent="0.3">
      <c r="A344" s="16"/>
      <c r="B344" s="10"/>
      <c r="C344" s="10"/>
      <c r="D344" s="10"/>
      <c r="E344" s="10"/>
      <c r="F344" s="10"/>
      <c r="G344" s="10"/>
    </row>
    <row r="345" spans="1:7" s="5" customFormat="1" x14ac:dyDescent="0.3">
      <c r="A345" s="16"/>
      <c r="B345" s="10"/>
      <c r="C345" s="10"/>
      <c r="D345" s="10"/>
      <c r="E345" s="10"/>
      <c r="F345" s="10"/>
      <c r="G345" s="10"/>
    </row>
    <row r="346" spans="1:7" s="5" customFormat="1" x14ac:dyDescent="0.3">
      <c r="A346" s="16"/>
      <c r="B346" s="10"/>
      <c r="C346" s="10"/>
      <c r="D346" s="10"/>
      <c r="E346" s="10"/>
      <c r="F346" s="10"/>
      <c r="G346" s="10"/>
    </row>
    <row r="347" spans="1:7" s="5" customFormat="1" x14ac:dyDescent="0.3">
      <c r="A347" s="16"/>
      <c r="B347" s="10"/>
      <c r="C347" s="10"/>
      <c r="D347" s="10"/>
      <c r="E347" s="10"/>
      <c r="F347" s="10"/>
      <c r="G347" s="10"/>
    </row>
    <row r="348" spans="1:7" s="5" customFormat="1" x14ac:dyDescent="0.3">
      <c r="A348" s="16"/>
      <c r="B348" s="10"/>
      <c r="C348" s="10"/>
      <c r="D348" s="10"/>
      <c r="E348" s="10"/>
      <c r="F348" s="10"/>
      <c r="G348" s="10"/>
    </row>
    <row r="349" spans="1:7" s="5" customFormat="1" x14ac:dyDescent="0.3">
      <c r="A349" s="16"/>
      <c r="B349" s="10"/>
      <c r="C349" s="10"/>
      <c r="D349" s="10"/>
      <c r="E349" s="10"/>
      <c r="F349" s="10"/>
      <c r="G349" s="10"/>
    </row>
    <row r="350" spans="1:7" s="5" customFormat="1" x14ac:dyDescent="0.3">
      <c r="A350" s="16"/>
      <c r="B350" s="10"/>
      <c r="C350" s="10"/>
      <c r="D350" s="10"/>
      <c r="E350" s="10"/>
      <c r="F350" s="10"/>
      <c r="G350" s="10"/>
    </row>
    <row r="351" spans="1:7" s="5" customFormat="1" x14ac:dyDescent="0.3">
      <c r="A351" s="16"/>
      <c r="B351" s="10"/>
      <c r="C351" s="10"/>
      <c r="D351" s="10"/>
      <c r="E351" s="10"/>
      <c r="F351" s="10"/>
      <c r="G351" s="10"/>
    </row>
    <row r="352" spans="1:7" s="5" customFormat="1" x14ac:dyDescent="0.3">
      <c r="A352" s="16"/>
      <c r="B352" s="10"/>
      <c r="C352" s="10"/>
      <c r="D352" s="10"/>
      <c r="E352" s="10"/>
      <c r="F352" s="10"/>
      <c r="G352" s="10"/>
    </row>
    <row r="353" spans="1:7" s="5" customFormat="1" x14ac:dyDescent="0.3">
      <c r="A353" s="16"/>
      <c r="B353" s="10"/>
      <c r="C353" s="10"/>
      <c r="D353" s="10"/>
      <c r="E353" s="10"/>
      <c r="F353" s="10"/>
      <c r="G353" s="10"/>
    </row>
    <row r="354" spans="1:7" s="5" customFormat="1" x14ac:dyDescent="0.3">
      <c r="A354" s="16"/>
      <c r="B354" s="10"/>
      <c r="C354" s="10"/>
      <c r="D354" s="10"/>
      <c r="E354" s="10"/>
      <c r="F354" s="10"/>
      <c r="G354" s="10"/>
    </row>
    <row r="355" spans="1:7" s="5" customFormat="1" x14ac:dyDescent="0.3">
      <c r="A355" s="16"/>
      <c r="B355" s="10"/>
      <c r="C355" s="10"/>
      <c r="D355" s="10"/>
      <c r="E355" s="10"/>
      <c r="F355" s="10"/>
      <c r="G355" s="10"/>
    </row>
    <row r="356" spans="1:7" s="5" customFormat="1" x14ac:dyDescent="0.3">
      <c r="A356" s="16"/>
      <c r="B356" s="10"/>
      <c r="C356" s="10"/>
      <c r="D356" s="10"/>
      <c r="E356" s="10"/>
      <c r="F356" s="10"/>
      <c r="G356" s="10"/>
    </row>
    <row r="357" spans="1:7" s="5" customFormat="1" x14ac:dyDescent="0.3">
      <c r="A357" s="16"/>
      <c r="B357" s="10"/>
      <c r="C357" s="10"/>
      <c r="D357" s="10"/>
      <c r="E357" s="10"/>
      <c r="F357" s="10"/>
      <c r="G357" s="10"/>
    </row>
    <row r="358" spans="1:7" s="5" customFormat="1" x14ac:dyDescent="0.3">
      <c r="A358" s="16"/>
      <c r="B358" s="10"/>
      <c r="C358" s="10"/>
      <c r="D358" s="10"/>
      <c r="E358" s="10"/>
      <c r="F358" s="10"/>
      <c r="G358" s="10"/>
    </row>
    <row r="359" spans="1:7" s="5" customFormat="1" x14ac:dyDescent="0.3">
      <c r="A359" s="16"/>
      <c r="B359" s="10"/>
      <c r="C359" s="10"/>
      <c r="D359" s="10"/>
      <c r="E359" s="10"/>
      <c r="F359" s="10"/>
      <c r="G359" s="10"/>
    </row>
    <row r="360" spans="1:7" s="5" customFormat="1" x14ac:dyDescent="0.3">
      <c r="A360" s="16"/>
      <c r="B360" s="10"/>
      <c r="C360" s="10"/>
      <c r="D360" s="10"/>
      <c r="E360" s="10"/>
      <c r="F360" s="10"/>
      <c r="G360" s="10"/>
    </row>
    <row r="361" spans="1:7" s="5" customFormat="1" x14ac:dyDescent="0.3">
      <c r="A361" s="16"/>
      <c r="B361" s="10"/>
      <c r="C361" s="10"/>
      <c r="D361" s="10"/>
      <c r="E361" s="10"/>
      <c r="F361" s="10"/>
      <c r="G361" s="10"/>
    </row>
    <row r="362" spans="1:7" s="5" customFormat="1" x14ac:dyDescent="0.3">
      <c r="A362" s="16"/>
      <c r="B362" s="10"/>
      <c r="C362" s="10"/>
      <c r="D362" s="10"/>
      <c r="E362" s="10"/>
      <c r="F362" s="10"/>
      <c r="G362" s="10"/>
    </row>
    <row r="363" spans="1:7" s="5" customFormat="1" x14ac:dyDescent="0.3">
      <c r="A363" s="16"/>
      <c r="B363" s="10"/>
      <c r="C363" s="10"/>
      <c r="D363" s="10"/>
      <c r="E363" s="10"/>
      <c r="F363" s="10"/>
      <c r="G363" s="10"/>
    </row>
    <row r="364" spans="1:7" s="5" customFormat="1" x14ac:dyDescent="0.3">
      <c r="A364" s="16"/>
      <c r="B364" s="10"/>
      <c r="C364" s="10"/>
      <c r="D364" s="10"/>
      <c r="E364" s="10"/>
      <c r="F364" s="10"/>
      <c r="G364" s="10"/>
    </row>
    <row r="365" spans="1:7" s="5" customFormat="1" x14ac:dyDescent="0.3">
      <c r="A365" s="16"/>
      <c r="B365" s="10"/>
      <c r="C365" s="10"/>
      <c r="D365" s="10"/>
      <c r="E365" s="10"/>
      <c r="F365" s="10"/>
      <c r="G365" s="10"/>
    </row>
    <row r="366" spans="1:7" s="5" customFormat="1" x14ac:dyDescent="0.3">
      <c r="A366" s="16"/>
      <c r="B366" s="10"/>
      <c r="C366" s="10"/>
      <c r="D366" s="10"/>
      <c r="E366" s="10"/>
      <c r="F366" s="10"/>
      <c r="G366" s="10"/>
    </row>
    <row r="367" spans="1:7" s="5" customFormat="1" x14ac:dyDescent="0.3">
      <c r="A367" s="16"/>
      <c r="B367" s="10"/>
      <c r="C367" s="10"/>
      <c r="D367" s="10"/>
      <c r="E367" s="10"/>
      <c r="F367" s="10"/>
      <c r="G367" s="10"/>
    </row>
    <row r="368" spans="1:7" s="5" customFormat="1" x14ac:dyDescent="0.3">
      <c r="A368" s="16"/>
      <c r="B368" s="10"/>
      <c r="C368" s="10"/>
      <c r="D368" s="10"/>
      <c r="E368" s="10"/>
      <c r="F368" s="10"/>
      <c r="G368" s="10"/>
    </row>
    <row r="369" spans="1:7" s="5" customFormat="1" x14ac:dyDescent="0.3">
      <c r="A369" s="16"/>
      <c r="B369" s="10"/>
      <c r="C369" s="10"/>
      <c r="D369" s="10"/>
      <c r="E369" s="10"/>
      <c r="F369" s="10"/>
      <c r="G369" s="10"/>
    </row>
    <row r="370" spans="1:7" s="5" customFormat="1" x14ac:dyDescent="0.3">
      <c r="A370" s="16"/>
      <c r="B370" s="10"/>
      <c r="C370" s="10"/>
      <c r="D370" s="10"/>
      <c r="E370" s="10"/>
      <c r="F370" s="10"/>
      <c r="G370" s="10"/>
    </row>
    <row r="371" spans="1:7" s="5" customFormat="1" x14ac:dyDescent="0.3">
      <c r="A371" s="16"/>
      <c r="B371" s="10"/>
      <c r="C371" s="10"/>
      <c r="D371" s="10"/>
      <c r="E371" s="10"/>
      <c r="F371" s="10"/>
      <c r="G371" s="10"/>
    </row>
    <row r="372" spans="1:7" s="5" customFormat="1" x14ac:dyDescent="0.3">
      <c r="A372" s="16"/>
      <c r="B372" s="10"/>
      <c r="C372" s="10"/>
      <c r="D372" s="10"/>
      <c r="E372" s="10"/>
      <c r="F372" s="10"/>
      <c r="G372" s="10"/>
    </row>
    <row r="373" spans="1:7" s="5" customFormat="1" x14ac:dyDescent="0.3">
      <c r="A373" s="16"/>
      <c r="B373" s="10"/>
      <c r="C373" s="10"/>
      <c r="D373" s="10"/>
      <c r="E373" s="10"/>
      <c r="F373" s="10"/>
      <c r="G373" s="10"/>
    </row>
    <row r="374" spans="1:7" s="5" customFormat="1" x14ac:dyDescent="0.3">
      <c r="A374" s="16"/>
      <c r="B374" s="10"/>
      <c r="C374" s="10"/>
      <c r="D374" s="10"/>
      <c r="E374" s="10"/>
      <c r="F374" s="10"/>
      <c r="G374" s="10"/>
    </row>
    <row r="375" spans="1:7" s="5" customFormat="1" x14ac:dyDescent="0.3">
      <c r="A375" s="16"/>
      <c r="B375" s="10"/>
      <c r="C375" s="10"/>
      <c r="D375" s="10"/>
      <c r="E375" s="10"/>
      <c r="F375" s="10"/>
      <c r="G375" s="10"/>
    </row>
    <row r="376" spans="1:7" s="5" customFormat="1" x14ac:dyDescent="0.3">
      <c r="A376" s="16"/>
      <c r="B376" s="10"/>
      <c r="C376" s="10"/>
      <c r="D376" s="10"/>
      <c r="E376" s="10"/>
      <c r="F376" s="10"/>
      <c r="G376" s="10"/>
    </row>
    <row r="377" spans="1:7" s="5" customFormat="1" x14ac:dyDescent="0.3">
      <c r="A377" s="16"/>
      <c r="B377" s="10"/>
      <c r="C377" s="10"/>
      <c r="D377" s="10"/>
      <c r="E377" s="10"/>
      <c r="F377" s="10"/>
      <c r="G377" s="10"/>
    </row>
    <row r="378" spans="1:7" s="5" customFormat="1" x14ac:dyDescent="0.3">
      <c r="A378" s="16"/>
      <c r="B378" s="10"/>
      <c r="C378" s="10"/>
      <c r="D378" s="10"/>
      <c r="E378" s="10"/>
      <c r="F378" s="10"/>
      <c r="G378" s="10"/>
    </row>
    <row r="379" spans="1:7" s="5" customFormat="1" x14ac:dyDescent="0.3">
      <c r="A379" s="16"/>
      <c r="B379" s="10"/>
      <c r="C379" s="10"/>
      <c r="D379" s="10"/>
      <c r="E379" s="10"/>
      <c r="F379" s="10"/>
      <c r="G379" s="10"/>
    </row>
    <row r="380" spans="1:7" s="5" customFormat="1" x14ac:dyDescent="0.3">
      <c r="A380" s="16"/>
      <c r="B380" s="10"/>
      <c r="C380" s="10"/>
      <c r="D380" s="10"/>
      <c r="E380" s="10"/>
      <c r="F380" s="10"/>
      <c r="G380" s="10"/>
    </row>
    <row r="381" spans="1:7" s="5" customFormat="1" x14ac:dyDescent="0.3">
      <c r="A381" s="16"/>
      <c r="B381" s="10"/>
      <c r="C381" s="10"/>
      <c r="D381" s="10"/>
      <c r="E381" s="10"/>
      <c r="F381" s="10"/>
      <c r="G381" s="10"/>
    </row>
    <row r="382" spans="1:7" s="5" customFormat="1" x14ac:dyDescent="0.3">
      <c r="A382" s="16"/>
      <c r="B382" s="10"/>
      <c r="C382" s="10"/>
      <c r="D382" s="10"/>
      <c r="E382" s="10"/>
      <c r="F382" s="10"/>
      <c r="G382" s="10"/>
    </row>
    <row r="383" spans="1:7" s="5" customFormat="1" x14ac:dyDescent="0.3">
      <c r="A383" s="16"/>
      <c r="B383" s="10"/>
      <c r="C383" s="10"/>
      <c r="D383" s="10"/>
      <c r="E383" s="10"/>
      <c r="F383" s="10"/>
      <c r="G383" s="10"/>
    </row>
    <row r="384" spans="1:7" s="5" customFormat="1" x14ac:dyDescent="0.3">
      <c r="A384" s="16"/>
      <c r="B384" s="10"/>
      <c r="C384" s="10"/>
      <c r="D384" s="10"/>
      <c r="E384" s="10"/>
      <c r="F384" s="10"/>
      <c r="G384" s="10"/>
    </row>
    <row r="385" spans="1:7" s="5" customFormat="1" x14ac:dyDescent="0.3">
      <c r="A385" s="16"/>
      <c r="B385" s="10"/>
      <c r="C385" s="10"/>
      <c r="D385" s="10"/>
      <c r="E385" s="10"/>
      <c r="F385" s="10"/>
      <c r="G385" s="10"/>
    </row>
    <row r="386" spans="1:7" s="5" customFormat="1" x14ac:dyDescent="0.3">
      <c r="A386" s="16"/>
      <c r="B386" s="10"/>
      <c r="C386" s="10"/>
      <c r="D386" s="10"/>
      <c r="E386" s="10"/>
      <c r="F386" s="10"/>
      <c r="G386" s="10"/>
    </row>
    <row r="387" spans="1:7" s="5" customFormat="1" x14ac:dyDescent="0.3">
      <c r="A387" s="16"/>
      <c r="B387" s="10"/>
      <c r="C387" s="10"/>
      <c r="D387" s="10"/>
      <c r="E387" s="10"/>
      <c r="F387" s="10"/>
      <c r="G387" s="10"/>
    </row>
    <row r="388" spans="1:7" s="5" customFormat="1" x14ac:dyDescent="0.3">
      <c r="A388" s="16"/>
      <c r="B388" s="10"/>
      <c r="C388" s="10"/>
      <c r="D388" s="10"/>
      <c r="E388" s="10"/>
      <c r="F388" s="10"/>
      <c r="G388" s="10"/>
    </row>
    <row r="389" spans="1:7" s="5" customFormat="1" x14ac:dyDescent="0.3">
      <c r="A389" s="16"/>
      <c r="B389" s="10"/>
      <c r="C389" s="10"/>
      <c r="D389" s="10"/>
      <c r="E389" s="10"/>
      <c r="F389" s="10"/>
      <c r="G389" s="10"/>
    </row>
    <row r="390" spans="1:7" s="5" customFormat="1" x14ac:dyDescent="0.3">
      <c r="A390" s="16"/>
      <c r="B390" s="10"/>
      <c r="C390" s="10"/>
      <c r="D390" s="10"/>
      <c r="E390" s="10"/>
      <c r="F390" s="10"/>
      <c r="G390" s="10"/>
    </row>
    <row r="391" spans="1:7" s="5" customFormat="1" x14ac:dyDescent="0.3">
      <c r="A391" s="16"/>
      <c r="B391" s="10"/>
      <c r="C391" s="10"/>
      <c r="D391" s="10"/>
      <c r="E391" s="10"/>
      <c r="F391" s="10"/>
      <c r="G391" s="10"/>
    </row>
    <row r="392" spans="1:7" s="5" customFormat="1" x14ac:dyDescent="0.3">
      <c r="A392" s="16"/>
      <c r="B392" s="10"/>
      <c r="C392" s="10"/>
      <c r="D392" s="10"/>
      <c r="E392" s="10"/>
      <c r="F392" s="10"/>
      <c r="G392" s="10"/>
    </row>
    <row r="393" spans="1:7" s="5" customFormat="1" x14ac:dyDescent="0.3">
      <c r="A393" s="16"/>
      <c r="B393" s="10"/>
      <c r="C393" s="10"/>
      <c r="D393" s="10"/>
      <c r="E393" s="10"/>
      <c r="F393" s="10"/>
      <c r="G393" s="10"/>
    </row>
    <row r="394" spans="1:7" s="5" customFormat="1" x14ac:dyDescent="0.3">
      <c r="A394" s="16"/>
      <c r="B394" s="10"/>
      <c r="C394" s="10"/>
      <c r="D394" s="10"/>
      <c r="E394" s="10"/>
      <c r="F394" s="10"/>
      <c r="G394" s="10"/>
    </row>
    <row r="395" spans="1:7" s="5" customFormat="1" x14ac:dyDescent="0.3">
      <c r="A395" s="16"/>
      <c r="B395" s="10"/>
      <c r="C395" s="10"/>
      <c r="D395" s="10"/>
      <c r="E395" s="10"/>
      <c r="F395" s="10"/>
      <c r="G395" s="10"/>
    </row>
    <row r="396" spans="1:7" s="5" customFormat="1" x14ac:dyDescent="0.3">
      <c r="A396" s="16"/>
      <c r="B396" s="10"/>
      <c r="C396" s="10"/>
      <c r="D396" s="10"/>
      <c r="E396" s="10"/>
      <c r="F396" s="10"/>
      <c r="G396" s="10"/>
    </row>
    <row r="397" spans="1:7" s="5" customFormat="1" x14ac:dyDescent="0.3">
      <c r="A397" s="16"/>
      <c r="B397" s="10"/>
      <c r="C397" s="10"/>
      <c r="D397" s="10"/>
      <c r="E397" s="10"/>
      <c r="F397" s="10"/>
      <c r="G397" s="10"/>
    </row>
    <row r="398" spans="1:7" s="5" customFormat="1" x14ac:dyDescent="0.3">
      <c r="A398" s="16"/>
      <c r="B398" s="10"/>
      <c r="C398" s="10"/>
      <c r="D398" s="10"/>
      <c r="E398" s="10"/>
      <c r="F398" s="10"/>
      <c r="G398" s="10"/>
    </row>
    <row r="399" spans="1:7" s="5" customFormat="1" x14ac:dyDescent="0.3">
      <c r="A399" s="16"/>
      <c r="B399" s="10"/>
      <c r="C399" s="10"/>
      <c r="D399" s="10"/>
      <c r="E399" s="10"/>
      <c r="F399" s="10"/>
      <c r="G399" s="10"/>
    </row>
    <row r="400" spans="1:7" s="5" customFormat="1" x14ac:dyDescent="0.3">
      <c r="A400" s="16"/>
      <c r="B400" s="10"/>
      <c r="C400" s="10"/>
      <c r="D400" s="10"/>
      <c r="E400" s="10"/>
      <c r="F400" s="10"/>
      <c r="G400" s="10"/>
    </row>
    <row r="401" spans="1:7" s="5" customFormat="1" x14ac:dyDescent="0.3">
      <c r="A401" s="16"/>
      <c r="B401" s="10"/>
      <c r="C401" s="10"/>
      <c r="D401" s="10"/>
      <c r="E401" s="10"/>
      <c r="F401" s="10"/>
      <c r="G401" s="10"/>
    </row>
    <row r="402" spans="1:7" s="5" customFormat="1" x14ac:dyDescent="0.3">
      <c r="A402" s="16"/>
      <c r="B402" s="10"/>
      <c r="C402" s="10"/>
      <c r="D402" s="10"/>
      <c r="E402" s="10"/>
      <c r="F402" s="10"/>
      <c r="G402" s="10"/>
    </row>
    <row r="403" spans="1:7" s="5" customFormat="1" x14ac:dyDescent="0.3">
      <c r="A403" s="16"/>
      <c r="B403" s="10"/>
      <c r="C403" s="10"/>
      <c r="D403" s="10"/>
      <c r="E403" s="10"/>
      <c r="F403" s="10"/>
      <c r="G403" s="10"/>
    </row>
    <row r="404" spans="1:7" s="5" customFormat="1" x14ac:dyDescent="0.3">
      <c r="A404" s="16"/>
      <c r="B404" s="10"/>
      <c r="C404" s="10"/>
      <c r="D404" s="10"/>
      <c r="E404" s="10"/>
      <c r="F404" s="10"/>
      <c r="G404" s="10"/>
    </row>
    <row r="405" spans="1:7" s="5" customFormat="1" x14ac:dyDescent="0.3">
      <c r="A405" s="16"/>
      <c r="B405" s="10"/>
      <c r="C405" s="10"/>
      <c r="D405" s="10"/>
      <c r="E405" s="10"/>
      <c r="F405" s="10"/>
      <c r="G405" s="10"/>
    </row>
    <row r="406" spans="1:7" s="5" customFormat="1" x14ac:dyDescent="0.3">
      <c r="A406" s="16"/>
      <c r="B406" s="10"/>
      <c r="C406" s="10"/>
      <c r="D406" s="10"/>
      <c r="E406" s="10"/>
      <c r="F406" s="10"/>
      <c r="G406" s="10"/>
    </row>
    <row r="407" spans="1:7" s="5" customFormat="1" x14ac:dyDescent="0.3">
      <c r="A407" s="16"/>
      <c r="B407" s="10"/>
      <c r="C407" s="10"/>
      <c r="D407" s="10"/>
      <c r="E407" s="10"/>
      <c r="F407" s="10"/>
      <c r="G407" s="10"/>
    </row>
    <row r="408" spans="1:7" s="5" customFormat="1" x14ac:dyDescent="0.3">
      <c r="A408" s="16"/>
      <c r="B408" s="10"/>
      <c r="C408" s="10"/>
      <c r="D408" s="10"/>
      <c r="E408" s="10"/>
      <c r="F408" s="10"/>
      <c r="G408" s="10"/>
    </row>
    <row r="409" spans="1:7" s="5" customFormat="1" x14ac:dyDescent="0.3">
      <c r="A409" s="16"/>
      <c r="B409" s="10"/>
      <c r="C409" s="10"/>
      <c r="D409" s="10"/>
      <c r="E409" s="10"/>
      <c r="F409" s="10"/>
      <c r="G409" s="10"/>
    </row>
    <row r="410" spans="1:7" s="5" customFormat="1" x14ac:dyDescent="0.3">
      <c r="A410" s="16"/>
      <c r="B410" s="10"/>
      <c r="C410" s="10"/>
      <c r="D410" s="10"/>
      <c r="E410" s="10"/>
      <c r="F410" s="10"/>
      <c r="G410" s="10"/>
    </row>
    <row r="411" spans="1:7" s="5" customFormat="1" x14ac:dyDescent="0.3">
      <c r="A411" s="16"/>
      <c r="B411" s="10"/>
      <c r="C411" s="10"/>
      <c r="D411" s="10"/>
      <c r="E411" s="10"/>
      <c r="F411" s="10"/>
      <c r="G411" s="10"/>
    </row>
    <row r="412" spans="1:7" s="5" customFormat="1" x14ac:dyDescent="0.3">
      <c r="A412" s="16"/>
      <c r="B412" s="10"/>
      <c r="C412" s="10"/>
      <c r="D412" s="10"/>
      <c r="E412" s="10"/>
      <c r="F412" s="10"/>
      <c r="G412" s="10"/>
    </row>
    <row r="413" spans="1:7" s="5" customFormat="1" x14ac:dyDescent="0.3">
      <c r="A413" s="16"/>
      <c r="B413" s="10"/>
      <c r="C413" s="10"/>
      <c r="D413" s="10"/>
      <c r="E413" s="10"/>
      <c r="F413" s="10"/>
      <c r="G413" s="10"/>
    </row>
    <row r="414" spans="1:7" s="5" customFormat="1" x14ac:dyDescent="0.3">
      <c r="A414" s="16"/>
      <c r="B414" s="10"/>
      <c r="C414" s="10"/>
      <c r="D414" s="10"/>
      <c r="E414" s="10"/>
      <c r="F414" s="10"/>
      <c r="G414" s="10"/>
    </row>
    <row r="415" spans="1:7" s="5" customFormat="1" x14ac:dyDescent="0.3">
      <c r="A415" s="16"/>
      <c r="B415" s="10"/>
      <c r="C415" s="10"/>
      <c r="D415" s="10"/>
      <c r="E415" s="10"/>
      <c r="F415" s="10"/>
      <c r="G415" s="10"/>
    </row>
    <row r="416" spans="1:7" s="5" customFormat="1" x14ac:dyDescent="0.3">
      <c r="A416" s="16"/>
      <c r="B416" s="10"/>
      <c r="C416" s="10"/>
      <c r="D416" s="10"/>
      <c r="E416" s="10"/>
      <c r="F416" s="10"/>
      <c r="G416" s="10"/>
    </row>
    <row r="417" spans="1:7" s="5" customFormat="1" x14ac:dyDescent="0.3">
      <c r="A417" s="16"/>
      <c r="B417" s="10"/>
      <c r="C417" s="10"/>
      <c r="D417" s="10"/>
      <c r="E417" s="10"/>
      <c r="F417" s="10"/>
      <c r="G417" s="10"/>
    </row>
    <row r="418" spans="1:7" s="5" customFormat="1" x14ac:dyDescent="0.3">
      <c r="A418" s="16"/>
      <c r="B418" s="10"/>
      <c r="C418" s="10"/>
      <c r="D418" s="10"/>
      <c r="E418" s="10"/>
      <c r="F418" s="10"/>
      <c r="G418" s="10"/>
    </row>
    <row r="419" spans="1:7" s="5" customFormat="1" x14ac:dyDescent="0.3">
      <c r="A419" s="16"/>
      <c r="B419" s="10"/>
      <c r="C419" s="10"/>
      <c r="D419" s="10"/>
      <c r="E419" s="10"/>
      <c r="F419" s="10"/>
      <c r="G419" s="10"/>
    </row>
    <row r="420" spans="1:7" s="5" customFormat="1" x14ac:dyDescent="0.3">
      <c r="A420" s="16"/>
      <c r="B420" s="10"/>
      <c r="C420" s="10"/>
      <c r="D420" s="10"/>
      <c r="E420" s="10"/>
      <c r="F420" s="10"/>
      <c r="G420" s="10"/>
    </row>
    <row r="421" spans="1:7" s="5" customFormat="1" x14ac:dyDescent="0.3">
      <c r="A421" s="16"/>
      <c r="B421" s="10"/>
      <c r="C421" s="10"/>
      <c r="D421" s="10"/>
      <c r="E421" s="10"/>
      <c r="F421" s="10"/>
      <c r="G421" s="10"/>
    </row>
    <row r="422" spans="1:7" s="5" customFormat="1" x14ac:dyDescent="0.3">
      <c r="A422" s="16"/>
      <c r="B422" s="10"/>
      <c r="C422" s="10"/>
      <c r="D422" s="10"/>
      <c r="E422" s="10"/>
      <c r="F422" s="10"/>
      <c r="G422" s="10"/>
    </row>
    <row r="423" spans="1:7" s="5" customFormat="1" x14ac:dyDescent="0.3">
      <c r="A423" s="16"/>
      <c r="B423" s="10"/>
      <c r="C423" s="10"/>
      <c r="D423" s="10"/>
      <c r="E423" s="10"/>
      <c r="F423" s="10"/>
      <c r="G423" s="10"/>
    </row>
    <row r="424" spans="1:7" s="5" customFormat="1" x14ac:dyDescent="0.3">
      <c r="A424" s="16"/>
      <c r="B424" s="10"/>
      <c r="C424" s="10"/>
      <c r="D424" s="10"/>
      <c r="E424" s="10"/>
      <c r="F424" s="10"/>
      <c r="G424" s="10"/>
    </row>
    <row r="425" spans="1:7" s="5" customFormat="1" x14ac:dyDescent="0.3">
      <c r="A425" s="16"/>
      <c r="B425" s="10"/>
      <c r="C425" s="10"/>
      <c r="D425" s="10"/>
      <c r="E425" s="10"/>
      <c r="F425" s="10"/>
      <c r="G425" s="10"/>
    </row>
    <row r="426" spans="1:7" s="5" customFormat="1" x14ac:dyDescent="0.3">
      <c r="A426" s="16"/>
      <c r="B426" s="10"/>
      <c r="C426" s="10"/>
      <c r="D426" s="10"/>
      <c r="E426" s="10"/>
      <c r="F426" s="10"/>
      <c r="G426" s="10"/>
    </row>
    <row r="427" spans="1:7" s="5" customFormat="1" x14ac:dyDescent="0.3">
      <c r="A427" s="16"/>
      <c r="B427" s="10"/>
      <c r="C427" s="10"/>
      <c r="D427" s="10"/>
      <c r="E427" s="10"/>
      <c r="F427" s="10"/>
      <c r="G427" s="10"/>
    </row>
    <row r="428" spans="1:7" s="5" customFormat="1" x14ac:dyDescent="0.3">
      <c r="A428" s="16"/>
      <c r="B428" s="10"/>
      <c r="C428" s="10"/>
      <c r="D428" s="10"/>
      <c r="E428" s="10"/>
      <c r="F428" s="10"/>
      <c r="G428" s="10"/>
    </row>
    <row r="429" spans="1:7" s="5" customFormat="1" x14ac:dyDescent="0.3">
      <c r="A429" s="16"/>
      <c r="B429" s="10"/>
      <c r="C429" s="10"/>
      <c r="D429" s="10"/>
      <c r="E429" s="10"/>
      <c r="F429" s="10"/>
      <c r="G429" s="10"/>
    </row>
    <row r="430" spans="1:7" s="5" customFormat="1" x14ac:dyDescent="0.3">
      <c r="A430" s="16"/>
      <c r="B430" s="10"/>
      <c r="C430" s="10"/>
      <c r="D430" s="10"/>
      <c r="E430" s="10"/>
      <c r="F430" s="10"/>
      <c r="G430" s="10"/>
    </row>
    <row r="431" spans="1:7" s="5" customFormat="1" x14ac:dyDescent="0.3">
      <c r="A431" s="16"/>
      <c r="B431" s="10"/>
      <c r="C431" s="10"/>
      <c r="D431" s="10"/>
      <c r="E431" s="10"/>
      <c r="F431" s="10"/>
      <c r="G431" s="10"/>
    </row>
    <row r="432" spans="1:7" s="5" customFormat="1" x14ac:dyDescent="0.3">
      <c r="A432" s="16"/>
      <c r="B432" s="10"/>
      <c r="C432" s="10"/>
      <c r="D432" s="10"/>
      <c r="E432" s="10"/>
      <c r="F432" s="10"/>
      <c r="G432" s="10"/>
    </row>
    <row r="433" spans="1:7" s="5" customFormat="1" x14ac:dyDescent="0.3">
      <c r="A433" s="16"/>
      <c r="B433" s="10"/>
      <c r="C433" s="10"/>
      <c r="D433" s="10"/>
      <c r="E433" s="10"/>
      <c r="F433" s="10"/>
      <c r="G433" s="10"/>
    </row>
    <row r="434" spans="1:7" s="5" customFormat="1" x14ac:dyDescent="0.3">
      <c r="A434" s="16"/>
      <c r="B434" s="10"/>
      <c r="C434" s="10"/>
      <c r="D434" s="10"/>
      <c r="E434" s="10"/>
      <c r="F434" s="10"/>
      <c r="G434" s="10"/>
    </row>
    <row r="435" spans="1:7" s="5" customFormat="1" x14ac:dyDescent="0.3">
      <c r="A435" s="16"/>
      <c r="B435" s="10"/>
      <c r="C435" s="10"/>
      <c r="D435" s="10"/>
      <c r="E435" s="10"/>
      <c r="F435" s="10"/>
      <c r="G435" s="10"/>
    </row>
    <row r="436" spans="1:7" s="5" customFormat="1" x14ac:dyDescent="0.3">
      <c r="A436" s="16"/>
      <c r="B436" s="10"/>
      <c r="C436" s="10"/>
      <c r="D436" s="10"/>
      <c r="E436" s="10"/>
      <c r="F436" s="10"/>
      <c r="G436" s="10"/>
    </row>
    <row r="437" spans="1:7" s="5" customFormat="1" x14ac:dyDescent="0.3">
      <c r="A437" s="16"/>
      <c r="B437" s="10"/>
      <c r="C437" s="10"/>
      <c r="D437" s="10"/>
      <c r="E437" s="10"/>
      <c r="F437" s="10"/>
      <c r="G437" s="10"/>
    </row>
    <row r="438" spans="1:7" s="5" customFormat="1" x14ac:dyDescent="0.3">
      <c r="A438" s="16"/>
      <c r="B438" s="10"/>
      <c r="C438" s="10"/>
      <c r="D438" s="10"/>
      <c r="E438" s="10"/>
      <c r="F438" s="10"/>
      <c r="G438" s="10"/>
    </row>
    <row r="439" spans="1:7" s="5" customFormat="1" x14ac:dyDescent="0.3">
      <c r="A439" s="16"/>
      <c r="B439" s="10"/>
      <c r="C439" s="10"/>
      <c r="D439" s="10"/>
      <c r="E439" s="10"/>
      <c r="F439" s="10"/>
      <c r="G439" s="10"/>
    </row>
    <row r="440" spans="1:7" s="5" customFormat="1" x14ac:dyDescent="0.3">
      <c r="A440" s="16"/>
      <c r="B440" s="10"/>
      <c r="C440" s="10"/>
      <c r="D440" s="10"/>
      <c r="E440" s="10"/>
      <c r="F440" s="10"/>
      <c r="G440" s="10"/>
    </row>
    <row r="441" spans="1:7" s="5" customFormat="1" x14ac:dyDescent="0.3">
      <c r="A441" s="16"/>
      <c r="B441" s="10"/>
      <c r="C441" s="10"/>
      <c r="D441" s="10"/>
      <c r="E441" s="10"/>
      <c r="F441" s="10"/>
      <c r="G441" s="10"/>
    </row>
    <row r="442" spans="1:7" s="5" customFormat="1" x14ac:dyDescent="0.3">
      <c r="A442" s="16"/>
      <c r="B442" s="10"/>
      <c r="C442" s="10"/>
      <c r="D442" s="10"/>
      <c r="E442" s="10"/>
      <c r="F442" s="10"/>
      <c r="G442" s="10"/>
    </row>
    <row r="443" spans="1:7" s="5" customFormat="1" x14ac:dyDescent="0.3">
      <c r="A443" s="16"/>
      <c r="B443" s="10"/>
      <c r="C443" s="10"/>
      <c r="D443" s="10"/>
      <c r="E443" s="10"/>
      <c r="F443" s="10"/>
      <c r="G443" s="10"/>
    </row>
    <row r="444" spans="1:7" s="5" customFormat="1" x14ac:dyDescent="0.3">
      <c r="A444" s="16"/>
      <c r="B444" s="10"/>
      <c r="C444" s="10"/>
      <c r="D444" s="10"/>
      <c r="E444" s="10"/>
      <c r="F444" s="10"/>
      <c r="G444" s="10"/>
    </row>
    <row r="445" spans="1:7" s="5" customFormat="1" x14ac:dyDescent="0.3">
      <c r="A445" s="16"/>
      <c r="B445" s="10"/>
      <c r="C445" s="10"/>
      <c r="D445" s="10"/>
      <c r="E445" s="10"/>
      <c r="F445" s="10"/>
      <c r="G445" s="10"/>
    </row>
    <row r="446" spans="1:7" s="5" customFormat="1" x14ac:dyDescent="0.3">
      <c r="A446" s="16"/>
      <c r="B446" s="10"/>
      <c r="C446" s="10"/>
      <c r="D446" s="10"/>
      <c r="E446" s="10"/>
      <c r="F446" s="10"/>
      <c r="G446" s="10"/>
    </row>
    <row r="447" spans="1:7" s="5" customFormat="1" x14ac:dyDescent="0.3">
      <c r="A447" s="16"/>
      <c r="B447" s="10"/>
      <c r="C447" s="10"/>
      <c r="D447" s="10"/>
      <c r="E447" s="10"/>
      <c r="F447" s="10"/>
      <c r="G447" s="10"/>
    </row>
    <row r="448" spans="1:7" s="5" customFormat="1" x14ac:dyDescent="0.3">
      <c r="A448" s="16"/>
      <c r="B448" s="10"/>
      <c r="C448" s="10"/>
      <c r="D448" s="10"/>
      <c r="E448" s="10"/>
      <c r="F448" s="10"/>
      <c r="G448" s="10"/>
    </row>
    <row r="449" spans="1:7" s="5" customFormat="1" x14ac:dyDescent="0.3">
      <c r="A449" s="16"/>
      <c r="B449" s="10"/>
      <c r="C449" s="10"/>
      <c r="D449" s="10"/>
      <c r="E449" s="10"/>
      <c r="F449" s="10"/>
      <c r="G449" s="10"/>
    </row>
    <row r="450" spans="1:7" s="5" customFormat="1" x14ac:dyDescent="0.3">
      <c r="A450" s="16"/>
      <c r="B450" s="10"/>
      <c r="C450" s="10"/>
      <c r="D450" s="10"/>
      <c r="E450" s="10"/>
      <c r="F450" s="10"/>
      <c r="G450" s="10"/>
    </row>
    <row r="451" spans="1:7" s="5" customFormat="1" x14ac:dyDescent="0.3">
      <c r="A451" s="16"/>
      <c r="B451" s="10"/>
      <c r="C451" s="10"/>
      <c r="D451" s="10"/>
      <c r="E451" s="10"/>
      <c r="F451" s="10"/>
      <c r="G451" s="10"/>
    </row>
    <row r="452" spans="1:7" s="5" customFormat="1" x14ac:dyDescent="0.3">
      <c r="A452" s="16"/>
      <c r="B452" s="10"/>
      <c r="C452" s="10"/>
      <c r="D452" s="10"/>
      <c r="E452" s="10"/>
      <c r="F452" s="10"/>
      <c r="G452" s="10"/>
    </row>
    <row r="453" spans="1:7" s="5" customFormat="1" x14ac:dyDescent="0.3">
      <c r="A453" s="16"/>
      <c r="B453" s="10"/>
      <c r="C453" s="10"/>
      <c r="D453" s="10"/>
      <c r="E453" s="10"/>
      <c r="F453" s="10"/>
      <c r="G453" s="10"/>
    </row>
    <row r="454" spans="1:7" s="5" customFormat="1" x14ac:dyDescent="0.3">
      <c r="A454" s="16"/>
      <c r="B454" s="10"/>
      <c r="C454" s="10"/>
      <c r="D454" s="10"/>
      <c r="E454" s="10"/>
      <c r="F454" s="10"/>
      <c r="G454" s="10"/>
    </row>
    <row r="455" spans="1:7" s="5" customFormat="1" x14ac:dyDescent="0.3">
      <c r="A455" s="16"/>
      <c r="B455" s="10"/>
      <c r="C455" s="10"/>
      <c r="D455" s="10"/>
      <c r="E455" s="10"/>
      <c r="F455" s="10"/>
      <c r="G455" s="10"/>
    </row>
    <row r="456" spans="1:7" s="5" customFormat="1" x14ac:dyDescent="0.3">
      <c r="A456" s="16"/>
      <c r="B456" s="10"/>
      <c r="C456" s="10"/>
      <c r="D456" s="10"/>
      <c r="E456" s="10"/>
      <c r="F456" s="10"/>
      <c r="G456" s="10"/>
    </row>
    <row r="457" spans="1:7" s="5" customFormat="1" x14ac:dyDescent="0.3">
      <c r="A457" s="16"/>
      <c r="B457" s="10"/>
      <c r="C457" s="10"/>
      <c r="D457" s="10"/>
      <c r="E457" s="10"/>
      <c r="F457" s="10"/>
      <c r="G457" s="10"/>
    </row>
    <row r="458" spans="1:7" s="5" customFormat="1" x14ac:dyDescent="0.3">
      <c r="A458" s="16"/>
      <c r="B458" s="10"/>
      <c r="C458" s="10"/>
      <c r="D458" s="10"/>
      <c r="E458" s="10"/>
      <c r="F458" s="10"/>
      <c r="G458" s="10"/>
    </row>
    <row r="459" spans="1:7" s="5" customFormat="1" x14ac:dyDescent="0.3">
      <c r="A459" s="16"/>
      <c r="B459" s="10"/>
      <c r="C459" s="10"/>
      <c r="D459" s="10"/>
      <c r="E459" s="10"/>
      <c r="F459" s="10"/>
      <c r="G459" s="10"/>
    </row>
    <row r="460" spans="1:7" s="5" customFormat="1" x14ac:dyDescent="0.3">
      <c r="A460" s="16"/>
      <c r="B460" s="10"/>
      <c r="C460" s="10"/>
      <c r="D460" s="10"/>
      <c r="E460" s="10"/>
      <c r="F460" s="10"/>
      <c r="G460" s="10"/>
    </row>
    <row r="461" spans="1:7" s="5" customFormat="1" x14ac:dyDescent="0.3">
      <c r="A461" s="16"/>
      <c r="B461" s="10"/>
      <c r="C461" s="10"/>
      <c r="D461" s="10"/>
      <c r="E461" s="10"/>
      <c r="F461" s="10"/>
      <c r="G461" s="10"/>
    </row>
    <row r="462" spans="1:7" s="5" customFormat="1" x14ac:dyDescent="0.3">
      <c r="A462" s="16"/>
      <c r="B462" s="10"/>
      <c r="C462" s="10"/>
      <c r="D462" s="10"/>
      <c r="E462" s="10"/>
      <c r="F462" s="10"/>
      <c r="G462" s="10"/>
    </row>
    <row r="463" spans="1:7" s="5" customFormat="1" x14ac:dyDescent="0.3">
      <c r="A463" s="16"/>
      <c r="B463" s="10"/>
      <c r="C463" s="10"/>
      <c r="D463" s="10"/>
      <c r="E463" s="10"/>
      <c r="F463" s="10"/>
      <c r="G463" s="10"/>
    </row>
    <row r="464" spans="1:7" s="5" customFormat="1" x14ac:dyDescent="0.3">
      <c r="A464" s="16"/>
      <c r="B464" s="10"/>
      <c r="C464" s="10"/>
      <c r="D464" s="10"/>
      <c r="E464" s="10"/>
      <c r="F464" s="10"/>
      <c r="G464" s="10"/>
    </row>
    <row r="465" spans="1:7" s="5" customFormat="1" x14ac:dyDescent="0.3">
      <c r="A465" s="16"/>
      <c r="B465" s="10"/>
      <c r="C465" s="10"/>
      <c r="D465" s="10"/>
      <c r="E465" s="10"/>
      <c r="F465" s="10"/>
      <c r="G465" s="10"/>
    </row>
    <row r="466" spans="1:7" s="5" customFormat="1" x14ac:dyDescent="0.3">
      <c r="A466" s="16"/>
      <c r="B466" s="10"/>
      <c r="C466" s="10"/>
      <c r="D466" s="10"/>
      <c r="E466" s="10"/>
      <c r="F466" s="10"/>
      <c r="G466" s="10"/>
    </row>
    <row r="467" spans="1:7" s="5" customFormat="1" x14ac:dyDescent="0.3">
      <c r="A467" s="16"/>
      <c r="B467" s="10"/>
      <c r="C467" s="10"/>
      <c r="D467" s="10"/>
      <c r="E467" s="10"/>
      <c r="F467" s="10"/>
      <c r="G467" s="10"/>
    </row>
    <row r="468" spans="1:7" s="5" customFormat="1" x14ac:dyDescent="0.3">
      <c r="A468" s="16"/>
      <c r="B468" s="10"/>
      <c r="C468" s="10"/>
      <c r="D468" s="10"/>
      <c r="E468" s="10"/>
      <c r="F468" s="10"/>
      <c r="G468" s="10"/>
    </row>
    <row r="469" spans="1:7" s="5" customFormat="1" x14ac:dyDescent="0.3">
      <c r="A469" s="16"/>
      <c r="B469" s="10"/>
      <c r="C469" s="10"/>
      <c r="D469" s="10"/>
      <c r="E469" s="10"/>
      <c r="F469" s="10"/>
      <c r="G469" s="10"/>
    </row>
    <row r="470" spans="1:7" s="5" customFormat="1" x14ac:dyDescent="0.3">
      <c r="A470" s="16"/>
      <c r="B470" s="10"/>
      <c r="C470" s="10"/>
      <c r="D470" s="10"/>
      <c r="E470" s="10"/>
      <c r="F470" s="10"/>
      <c r="G470" s="10"/>
    </row>
    <row r="471" spans="1:7" s="5" customFormat="1" x14ac:dyDescent="0.3">
      <c r="A471" s="16"/>
      <c r="B471" s="10"/>
      <c r="C471" s="10"/>
      <c r="D471" s="10"/>
      <c r="E471" s="10"/>
      <c r="F471" s="10"/>
      <c r="G471" s="10"/>
    </row>
    <row r="472" spans="1:7" s="5" customFormat="1" x14ac:dyDescent="0.3">
      <c r="A472" s="16"/>
      <c r="B472" s="10"/>
      <c r="C472" s="10"/>
      <c r="D472" s="10"/>
      <c r="E472" s="10"/>
      <c r="F472" s="10"/>
      <c r="G472" s="10"/>
    </row>
    <row r="473" spans="1:7" s="5" customFormat="1" x14ac:dyDescent="0.3">
      <c r="A473" s="16"/>
      <c r="B473" s="10"/>
      <c r="C473" s="10"/>
      <c r="D473" s="10"/>
      <c r="E473" s="10"/>
      <c r="F473" s="10"/>
      <c r="G473" s="10"/>
    </row>
    <row r="474" spans="1:7" s="5" customFormat="1" x14ac:dyDescent="0.3">
      <c r="A474" s="16"/>
      <c r="B474" s="10"/>
      <c r="C474" s="10"/>
      <c r="D474" s="10"/>
      <c r="E474" s="10"/>
      <c r="F474" s="10"/>
      <c r="G474" s="10"/>
    </row>
    <row r="475" spans="1:7" s="5" customFormat="1" x14ac:dyDescent="0.3">
      <c r="A475" s="16"/>
      <c r="B475" s="10"/>
      <c r="C475" s="10"/>
      <c r="D475" s="10"/>
      <c r="E475" s="10"/>
      <c r="F475" s="10"/>
      <c r="G475" s="10"/>
    </row>
    <row r="476" spans="1:7" s="5" customFormat="1" x14ac:dyDescent="0.3">
      <c r="A476" s="16"/>
      <c r="B476" s="10"/>
      <c r="C476" s="10"/>
      <c r="D476" s="10"/>
      <c r="E476" s="10"/>
      <c r="F476" s="10"/>
      <c r="G476" s="10"/>
    </row>
    <row r="477" spans="1:7" s="5" customFormat="1" x14ac:dyDescent="0.3">
      <c r="A477" s="16"/>
      <c r="B477" s="10"/>
      <c r="C477" s="10"/>
      <c r="D477" s="10"/>
      <c r="E477" s="10"/>
      <c r="F477" s="10"/>
      <c r="G477" s="10"/>
    </row>
    <row r="478" spans="1:7" s="5" customFormat="1" x14ac:dyDescent="0.3">
      <c r="A478" s="16"/>
      <c r="B478" s="10"/>
      <c r="C478" s="10"/>
      <c r="D478" s="10"/>
      <c r="E478" s="10"/>
      <c r="F478" s="10"/>
      <c r="G478" s="10"/>
    </row>
    <row r="479" spans="1:7" s="5" customFormat="1" x14ac:dyDescent="0.3">
      <c r="A479" s="16"/>
      <c r="B479" s="10"/>
      <c r="C479" s="10"/>
      <c r="D479" s="10"/>
      <c r="E479" s="10"/>
      <c r="F479" s="10"/>
      <c r="G479" s="10"/>
    </row>
    <row r="480" spans="1:7" s="5" customFormat="1" x14ac:dyDescent="0.3">
      <c r="A480" s="16"/>
      <c r="B480" s="10"/>
      <c r="C480" s="10"/>
      <c r="D480" s="10"/>
      <c r="E480" s="10"/>
      <c r="F480" s="10"/>
      <c r="G480" s="10"/>
    </row>
    <row r="481" spans="1:7" s="5" customFormat="1" x14ac:dyDescent="0.3">
      <c r="A481" s="16"/>
      <c r="B481" s="10"/>
      <c r="C481" s="10"/>
      <c r="D481" s="10"/>
      <c r="E481" s="10"/>
      <c r="F481" s="10"/>
      <c r="G481" s="10"/>
    </row>
    <row r="482" spans="1:7" s="5" customFormat="1" x14ac:dyDescent="0.3">
      <c r="A482" s="16"/>
      <c r="B482" s="10"/>
      <c r="C482" s="10"/>
      <c r="D482" s="10"/>
      <c r="E482" s="10"/>
      <c r="F482" s="10"/>
      <c r="G482" s="10"/>
    </row>
    <row r="483" spans="1:7" s="5" customFormat="1" x14ac:dyDescent="0.3">
      <c r="A483" s="16"/>
      <c r="B483" s="10"/>
      <c r="C483" s="10"/>
      <c r="D483" s="10"/>
      <c r="E483" s="10"/>
      <c r="F483" s="10"/>
      <c r="G483" s="10"/>
    </row>
    <row r="484" spans="1:7" s="5" customFormat="1" x14ac:dyDescent="0.3">
      <c r="A484" s="16"/>
      <c r="B484" s="10"/>
      <c r="C484" s="10"/>
      <c r="D484" s="10"/>
      <c r="E484" s="10"/>
      <c r="F484" s="10"/>
      <c r="G484" s="10"/>
    </row>
    <row r="485" spans="1:7" s="5" customFormat="1" x14ac:dyDescent="0.3">
      <c r="A485" s="16"/>
      <c r="B485" s="10"/>
      <c r="C485" s="10"/>
      <c r="D485" s="10"/>
      <c r="E485" s="10"/>
      <c r="F485" s="10"/>
      <c r="G485" s="10"/>
    </row>
    <row r="486" spans="1:7" s="5" customFormat="1" x14ac:dyDescent="0.3">
      <c r="A486" s="16"/>
      <c r="B486" s="10"/>
      <c r="C486" s="10"/>
      <c r="D486" s="10"/>
      <c r="E486" s="10"/>
      <c r="F486" s="10"/>
      <c r="G486" s="10"/>
    </row>
    <row r="487" spans="1:7" s="5" customFormat="1" x14ac:dyDescent="0.3">
      <c r="A487" s="16"/>
      <c r="B487" s="10"/>
      <c r="C487" s="10"/>
      <c r="D487" s="10"/>
      <c r="E487" s="10"/>
      <c r="F487" s="10"/>
      <c r="G487" s="10"/>
    </row>
    <row r="488" spans="1:7" s="5" customFormat="1" x14ac:dyDescent="0.3">
      <c r="A488" s="16"/>
      <c r="B488" s="10"/>
      <c r="C488" s="10"/>
      <c r="D488" s="10"/>
      <c r="E488" s="10"/>
      <c r="F488" s="10"/>
      <c r="G488" s="10"/>
    </row>
    <row r="489" spans="1:7" s="5" customFormat="1" x14ac:dyDescent="0.3">
      <c r="A489" s="16"/>
      <c r="B489" s="10"/>
      <c r="C489" s="10"/>
      <c r="D489" s="10"/>
      <c r="E489" s="10"/>
      <c r="F489" s="10"/>
      <c r="G489" s="10"/>
    </row>
    <row r="490" spans="1:7" s="5" customFormat="1" x14ac:dyDescent="0.3">
      <c r="A490" s="16"/>
      <c r="B490" s="10"/>
      <c r="C490" s="10"/>
      <c r="D490" s="10"/>
      <c r="E490" s="10"/>
      <c r="F490" s="10"/>
      <c r="G490" s="10"/>
    </row>
    <row r="491" spans="1:7" s="5" customFormat="1" x14ac:dyDescent="0.3">
      <c r="A491" s="16"/>
      <c r="B491" s="10"/>
      <c r="C491" s="10"/>
      <c r="D491" s="10"/>
      <c r="E491" s="10"/>
      <c r="F491" s="10"/>
      <c r="G491" s="10"/>
    </row>
    <row r="492" spans="1:7" s="5" customFormat="1" x14ac:dyDescent="0.3">
      <c r="A492" s="16"/>
      <c r="B492" s="10"/>
      <c r="C492" s="10"/>
      <c r="D492" s="10"/>
      <c r="E492" s="10"/>
      <c r="F492" s="10"/>
      <c r="G492" s="10"/>
    </row>
    <row r="493" spans="1:7" s="5" customFormat="1" x14ac:dyDescent="0.3">
      <c r="A493" s="16"/>
      <c r="B493" s="10"/>
      <c r="C493" s="10"/>
      <c r="D493" s="10"/>
      <c r="E493" s="10"/>
      <c r="F493" s="10"/>
      <c r="G493" s="10"/>
    </row>
    <row r="494" spans="1:7" s="5" customFormat="1" x14ac:dyDescent="0.3">
      <c r="A494" s="16"/>
      <c r="B494" s="10"/>
      <c r="C494" s="10"/>
      <c r="D494" s="10"/>
      <c r="E494" s="10"/>
      <c r="F494" s="10"/>
      <c r="G494" s="10"/>
    </row>
    <row r="495" spans="1:7" s="5" customFormat="1" x14ac:dyDescent="0.3">
      <c r="A495" s="16"/>
      <c r="B495" s="10"/>
      <c r="C495" s="10"/>
      <c r="D495" s="10"/>
      <c r="E495" s="10"/>
      <c r="F495" s="10"/>
      <c r="G495" s="10"/>
    </row>
    <row r="496" spans="1:7" s="5" customFormat="1" x14ac:dyDescent="0.3">
      <c r="A496" s="16"/>
      <c r="B496" s="10"/>
      <c r="C496" s="10"/>
      <c r="D496" s="10"/>
      <c r="E496" s="10"/>
      <c r="F496" s="10"/>
      <c r="G496" s="10"/>
    </row>
    <row r="497" spans="1:7" s="5" customFormat="1" x14ac:dyDescent="0.3">
      <c r="A497" s="16"/>
      <c r="B497" s="10"/>
      <c r="C497" s="10"/>
      <c r="D497" s="10"/>
      <c r="E497" s="10"/>
      <c r="F497" s="10"/>
      <c r="G497" s="10"/>
    </row>
    <row r="498" spans="1:7" s="5" customFormat="1" x14ac:dyDescent="0.3">
      <c r="A498" s="16"/>
      <c r="B498" s="10"/>
      <c r="C498" s="10"/>
      <c r="D498" s="10"/>
      <c r="E498" s="10"/>
      <c r="F498" s="10"/>
      <c r="G498" s="10"/>
    </row>
    <row r="499" spans="1:7" s="5" customFormat="1" x14ac:dyDescent="0.3">
      <c r="A499" s="16"/>
      <c r="B499" s="10"/>
      <c r="C499" s="10"/>
      <c r="D499" s="10"/>
      <c r="E499" s="10"/>
      <c r="F499" s="10"/>
      <c r="G499" s="10"/>
    </row>
    <row r="500" spans="1:7" s="5" customFormat="1" x14ac:dyDescent="0.3">
      <c r="A500" s="16"/>
      <c r="B500" s="10"/>
      <c r="C500" s="10"/>
      <c r="D500" s="10"/>
      <c r="E500" s="10"/>
      <c r="F500" s="10"/>
      <c r="G500" s="10"/>
    </row>
    <row r="501" spans="1:7" s="5" customFormat="1" x14ac:dyDescent="0.3">
      <c r="A501" s="16"/>
      <c r="B501" s="10"/>
      <c r="C501" s="10"/>
      <c r="D501" s="10"/>
      <c r="E501" s="10"/>
      <c r="F501" s="10"/>
      <c r="G501" s="10"/>
    </row>
    <row r="502" spans="1:7" s="5" customFormat="1" x14ac:dyDescent="0.3">
      <c r="A502" s="16"/>
      <c r="B502" s="10"/>
      <c r="C502" s="10"/>
      <c r="D502" s="10"/>
      <c r="E502" s="10"/>
      <c r="F502" s="10"/>
      <c r="G502" s="10"/>
    </row>
    <row r="503" spans="1:7" s="5" customFormat="1" x14ac:dyDescent="0.3">
      <c r="A503" s="16"/>
      <c r="B503" s="10"/>
      <c r="C503" s="10"/>
      <c r="D503" s="10"/>
      <c r="E503" s="10"/>
      <c r="F503" s="10"/>
      <c r="G503" s="10"/>
    </row>
    <row r="504" spans="1:7" s="5" customFormat="1" x14ac:dyDescent="0.3">
      <c r="A504" s="16"/>
      <c r="B504" s="10"/>
      <c r="C504" s="10"/>
      <c r="D504" s="10"/>
      <c r="E504" s="10"/>
      <c r="F504" s="10"/>
      <c r="G504" s="10"/>
    </row>
    <row r="505" spans="1:7" s="5" customFormat="1" x14ac:dyDescent="0.3">
      <c r="A505" s="16"/>
      <c r="B505" s="10"/>
      <c r="C505" s="10"/>
      <c r="D505" s="10"/>
      <c r="E505" s="10"/>
      <c r="F505" s="10"/>
      <c r="G505" s="10"/>
    </row>
    <row r="506" spans="1:7" s="5" customFormat="1" x14ac:dyDescent="0.3">
      <c r="A506" s="16"/>
      <c r="B506" s="10"/>
      <c r="C506" s="10"/>
      <c r="D506" s="10"/>
      <c r="E506" s="10"/>
      <c r="F506" s="10"/>
      <c r="G506" s="10"/>
    </row>
    <row r="507" spans="1:7" s="5" customFormat="1" x14ac:dyDescent="0.3">
      <c r="A507" s="16"/>
      <c r="B507" s="10"/>
      <c r="C507" s="10"/>
      <c r="D507" s="10"/>
      <c r="E507" s="10"/>
      <c r="F507" s="10"/>
      <c r="G507" s="10"/>
    </row>
    <row r="508" spans="1:7" s="5" customFormat="1" x14ac:dyDescent="0.3">
      <c r="A508" s="16"/>
      <c r="B508" s="10"/>
      <c r="C508" s="10"/>
      <c r="D508" s="10"/>
      <c r="E508" s="10"/>
      <c r="F508" s="10"/>
      <c r="G508" s="10"/>
    </row>
    <row r="509" spans="1:7" s="5" customFormat="1" x14ac:dyDescent="0.3">
      <c r="A509" s="16"/>
      <c r="B509" s="10"/>
      <c r="C509" s="10"/>
      <c r="D509" s="10"/>
      <c r="E509" s="10"/>
      <c r="F509" s="10"/>
      <c r="G509" s="10"/>
    </row>
    <row r="510" spans="1:7" s="5" customFormat="1" x14ac:dyDescent="0.3">
      <c r="A510" s="16"/>
      <c r="B510" s="10"/>
      <c r="C510" s="10"/>
      <c r="D510" s="10"/>
      <c r="E510" s="10"/>
      <c r="F510" s="10"/>
      <c r="G510" s="10"/>
    </row>
    <row r="511" spans="1:7" s="5" customFormat="1" x14ac:dyDescent="0.3">
      <c r="A511" s="16"/>
      <c r="B511" s="10"/>
      <c r="C511" s="10"/>
      <c r="D511" s="10"/>
      <c r="E511" s="10"/>
      <c r="F511" s="10"/>
      <c r="G511" s="10"/>
    </row>
    <row r="512" spans="1:7" s="5" customFormat="1" x14ac:dyDescent="0.3">
      <c r="A512" s="16"/>
      <c r="B512" s="10"/>
      <c r="C512" s="10"/>
      <c r="D512" s="10"/>
      <c r="E512" s="10"/>
      <c r="F512" s="10"/>
      <c r="G512" s="10"/>
    </row>
    <row r="513" spans="1:7" s="5" customFormat="1" x14ac:dyDescent="0.3">
      <c r="A513" s="16"/>
      <c r="B513" s="10"/>
      <c r="C513" s="10"/>
      <c r="D513" s="10"/>
      <c r="E513" s="10"/>
      <c r="F513" s="10"/>
      <c r="G513" s="10"/>
    </row>
    <row r="514" spans="1:7" s="5" customFormat="1" x14ac:dyDescent="0.3">
      <c r="A514" s="16"/>
      <c r="B514" s="10"/>
      <c r="C514" s="10"/>
      <c r="D514" s="10"/>
      <c r="E514" s="10"/>
      <c r="F514" s="10"/>
      <c r="G514" s="10"/>
    </row>
    <row r="515" spans="1:7" s="5" customFormat="1" x14ac:dyDescent="0.3">
      <c r="A515" s="16"/>
      <c r="B515" s="10"/>
      <c r="C515" s="10"/>
      <c r="D515" s="10"/>
      <c r="E515" s="10"/>
      <c r="F515" s="10"/>
      <c r="G515" s="10"/>
    </row>
    <row r="516" spans="1:7" s="5" customFormat="1" x14ac:dyDescent="0.3">
      <c r="A516" s="16"/>
      <c r="B516" s="10"/>
      <c r="C516" s="10"/>
      <c r="D516" s="10"/>
      <c r="E516" s="10"/>
      <c r="F516" s="10"/>
      <c r="G516" s="10"/>
    </row>
    <row r="517" spans="1:7" s="5" customFormat="1" x14ac:dyDescent="0.3">
      <c r="A517" s="16"/>
      <c r="B517" s="10"/>
      <c r="C517" s="10"/>
      <c r="D517" s="10"/>
      <c r="E517" s="10"/>
      <c r="F517" s="10"/>
      <c r="G517" s="10"/>
    </row>
    <row r="518" spans="1:7" s="5" customFormat="1" x14ac:dyDescent="0.3">
      <c r="A518" s="16"/>
      <c r="B518" s="10"/>
      <c r="C518" s="10"/>
      <c r="D518" s="10"/>
      <c r="E518" s="10"/>
      <c r="F518" s="10"/>
      <c r="G518" s="10"/>
    </row>
    <row r="519" spans="1:7" s="5" customFormat="1" x14ac:dyDescent="0.3">
      <c r="A519" s="16"/>
      <c r="B519" s="10"/>
      <c r="C519" s="10"/>
      <c r="D519" s="10"/>
      <c r="E519" s="10"/>
      <c r="F519" s="10"/>
      <c r="G519" s="10"/>
    </row>
    <row r="520" spans="1:7" s="5" customFormat="1" x14ac:dyDescent="0.3">
      <c r="A520" s="16"/>
      <c r="B520" s="10"/>
      <c r="C520" s="10"/>
      <c r="D520" s="10"/>
      <c r="E520" s="10"/>
      <c r="F520" s="10"/>
      <c r="G520" s="10"/>
    </row>
    <row r="521" spans="1:7" s="5" customFormat="1" x14ac:dyDescent="0.3">
      <c r="A521" s="16"/>
      <c r="B521" s="10"/>
      <c r="C521" s="10"/>
      <c r="D521" s="10"/>
      <c r="E521" s="10"/>
      <c r="F521" s="10"/>
      <c r="G521" s="10"/>
    </row>
    <row r="522" spans="1:7" s="5" customFormat="1" x14ac:dyDescent="0.3">
      <c r="A522" s="16"/>
      <c r="B522" s="10"/>
      <c r="C522" s="10"/>
      <c r="D522" s="10"/>
      <c r="E522" s="10"/>
      <c r="F522" s="10"/>
      <c r="G522" s="10"/>
    </row>
    <row r="523" spans="1:7" s="5" customFormat="1" x14ac:dyDescent="0.3">
      <c r="A523" s="16"/>
      <c r="B523" s="10"/>
      <c r="C523" s="10"/>
      <c r="D523" s="10"/>
      <c r="E523" s="10"/>
      <c r="F523" s="10"/>
      <c r="G523" s="10"/>
    </row>
    <row r="524" spans="1:7" s="5" customFormat="1" x14ac:dyDescent="0.3">
      <c r="A524" s="16"/>
      <c r="B524" s="10"/>
      <c r="C524" s="10"/>
      <c r="D524" s="10"/>
      <c r="E524" s="10"/>
      <c r="F524" s="10"/>
      <c r="G524" s="10"/>
    </row>
    <row r="525" spans="1:7" s="5" customFormat="1" x14ac:dyDescent="0.3">
      <c r="A525" s="16"/>
      <c r="B525" s="10"/>
      <c r="C525" s="10"/>
      <c r="D525" s="10"/>
      <c r="E525" s="10"/>
      <c r="F525" s="10"/>
      <c r="G525" s="10"/>
    </row>
    <row r="526" spans="1:7" s="5" customFormat="1" x14ac:dyDescent="0.3">
      <c r="A526" s="16"/>
      <c r="B526" s="10"/>
      <c r="C526" s="10"/>
      <c r="D526" s="10"/>
      <c r="E526" s="10"/>
      <c r="F526" s="10"/>
      <c r="G526" s="10"/>
    </row>
    <row r="527" spans="1:7" s="5" customFormat="1" x14ac:dyDescent="0.3">
      <c r="A527" s="16"/>
      <c r="B527" s="10"/>
      <c r="C527" s="10"/>
      <c r="D527" s="10"/>
      <c r="E527" s="10"/>
      <c r="F527" s="10"/>
      <c r="G527" s="10"/>
    </row>
    <row r="528" spans="1:7" s="5" customFormat="1" x14ac:dyDescent="0.3">
      <c r="A528" s="16"/>
      <c r="B528" s="10"/>
      <c r="C528" s="10"/>
      <c r="D528" s="10"/>
      <c r="E528" s="10"/>
      <c r="F528" s="10"/>
      <c r="G528" s="10"/>
    </row>
    <row r="529" spans="1:7" s="5" customFormat="1" x14ac:dyDescent="0.3">
      <c r="A529" s="16"/>
      <c r="B529" s="10"/>
      <c r="C529" s="10"/>
      <c r="D529" s="10"/>
      <c r="E529" s="10"/>
      <c r="F529" s="10"/>
      <c r="G529" s="10"/>
    </row>
    <row r="530" spans="1:7" s="5" customFormat="1" x14ac:dyDescent="0.3">
      <c r="A530" s="16"/>
      <c r="B530" s="10"/>
      <c r="C530" s="10"/>
      <c r="D530" s="10"/>
      <c r="E530" s="10"/>
      <c r="F530" s="10"/>
      <c r="G530" s="10"/>
    </row>
    <row r="531" spans="1:7" s="5" customFormat="1" x14ac:dyDescent="0.3">
      <c r="A531" s="16"/>
      <c r="B531" s="10"/>
      <c r="C531" s="10"/>
      <c r="D531" s="10"/>
      <c r="E531" s="10"/>
      <c r="F531" s="10"/>
      <c r="G531" s="10"/>
    </row>
    <row r="532" spans="1:7" s="5" customFormat="1" x14ac:dyDescent="0.3">
      <c r="A532" s="16"/>
      <c r="B532" s="10"/>
      <c r="C532" s="10"/>
      <c r="D532" s="10"/>
      <c r="E532" s="10"/>
      <c r="F532" s="10"/>
      <c r="G532" s="10"/>
    </row>
    <row r="533" spans="1:7" s="5" customFormat="1" x14ac:dyDescent="0.3">
      <c r="A533" s="16"/>
      <c r="B533" s="10"/>
      <c r="C533" s="10"/>
      <c r="D533" s="10"/>
      <c r="E533" s="10"/>
      <c r="F533" s="10"/>
      <c r="G533" s="10"/>
    </row>
    <row r="534" spans="1:7" s="5" customFormat="1" x14ac:dyDescent="0.3">
      <c r="A534" s="16"/>
      <c r="B534" s="10"/>
      <c r="C534" s="10"/>
      <c r="D534" s="10"/>
      <c r="E534" s="10"/>
      <c r="F534" s="10"/>
      <c r="G534" s="10"/>
    </row>
    <row r="535" spans="1:7" s="5" customFormat="1" x14ac:dyDescent="0.3">
      <c r="A535" s="16"/>
      <c r="B535" s="10"/>
      <c r="C535" s="10"/>
      <c r="D535" s="10"/>
      <c r="E535" s="10"/>
      <c r="F535" s="10"/>
      <c r="G535" s="10"/>
    </row>
    <row r="536" spans="1:7" s="5" customFormat="1" x14ac:dyDescent="0.3">
      <c r="A536" s="16"/>
      <c r="B536" s="10"/>
      <c r="C536" s="10"/>
      <c r="D536" s="10"/>
      <c r="E536" s="10"/>
      <c r="F536" s="10"/>
      <c r="G536" s="10"/>
    </row>
    <row r="537" spans="1:7" s="5" customFormat="1" x14ac:dyDescent="0.3">
      <c r="A537" s="16"/>
      <c r="B537" s="10"/>
      <c r="C537" s="10"/>
      <c r="D537" s="10"/>
      <c r="E537" s="10"/>
      <c r="F537" s="10"/>
      <c r="G537" s="10"/>
    </row>
    <row r="538" spans="1:7" s="5" customFormat="1" x14ac:dyDescent="0.3">
      <c r="A538" s="16"/>
      <c r="B538" s="10"/>
      <c r="C538" s="10"/>
      <c r="D538" s="10"/>
      <c r="E538" s="10"/>
      <c r="F538" s="10"/>
      <c r="G538" s="10"/>
    </row>
    <row r="539" spans="1:7" s="5" customFormat="1" x14ac:dyDescent="0.3">
      <c r="A539" s="16"/>
      <c r="B539" s="10"/>
      <c r="C539" s="10"/>
      <c r="D539" s="10"/>
      <c r="E539" s="10"/>
      <c r="F539" s="10"/>
      <c r="G539" s="10"/>
    </row>
    <row r="540" spans="1:7" s="5" customFormat="1" x14ac:dyDescent="0.3">
      <c r="A540" s="16"/>
      <c r="B540" s="10"/>
      <c r="C540" s="10"/>
      <c r="D540" s="10"/>
      <c r="E540" s="10"/>
      <c r="F540" s="10"/>
      <c r="G540" s="10"/>
    </row>
    <row r="541" spans="1:7" s="5" customFormat="1" x14ac:dyDescent="0.3">
      <c r="A541" s="16"/>
      <c r="B541" s="10"/>
      <c r="C541" s="10"/>
      <c r="D541" s="10"/>
      <c r="E541" s="10"/>
      <c r="F541" s="10"/>
      <c r="G541" s="10"/>
    </row>
    <row r="542" spans="1:7" s="5" customFormat="1" x14ac:dyDescent="0.3">
      <c r="A542" s="16"/>
      <c r="B542" s="10"/>
      <c r="C542" s="10"/>
      <c r="D542" s="10"/>
      <c r="E542" s="10"/>
      <c r="F542" s="10"/>
      <c r="G542" s="10"/>
    </row>
    <row r="543" spans="1:7" s="5" customFormat="1" x14ac:dyDescent="0.3">
      <c r="A543" s="16"/>
      <c r="B543" s="10"/>
      <c r="C543" s="10"/>
      <c r="D543" s="10"/>
      <c r="E543" s="10"/>
      <c r="F543" s="10"/>
      <c r="G543" s="10"/>
    </row>
    <row r="544" spans="1:7" s="5" customFormat="1" x14ac:dyDescent="0.3">
      <c r="A544" s="16"/>
      <c r="B544" s="10"/>
      <c r="C544" s="10"/>
      <c r="D544" s="10"/>
      <c r="E544" s="10"/>
      <c r="F544" s="10"/>
      <c r="G544" s="10"/>
    </row>
    <row r="545" spans="1:7" s="5" customFormat="1" x14ac:dyDescent="0.3">
      <c r="A545" s="16"/>
      <c r="B545" s="10"/>
      <c r="C545" s="10"/>
      <c r="D545" s="10"/>
      <c r="E545" s="10"/>
      <c r="F545" s="10"/>
      <c r="G545" s="10"/>
    </row>
    <row r="546" spans="1:7" s="5" customFormat="1" x14ac:dyDescent="0.3">
      <c r="A546" s="16"/>
      <c r="B546" s="10"/>
      <c r="C546" s="10"/>
      <c r="D546" s="10"/>
      <c r="E546" s="10"/>
      <c r="F546" s="10"/>
      <c r="G546" s="10"/>
    </row>
    <row r="547" spans="1:7" s="5" customFormat="1" x14ac:dyDescent="0.3">
      <c r="A547" s="16"/>
      <c r="B547" s="10"/>
      <c r="C547" s="10"/>
      <c r="D547" s="10"/>
      <c r="E547" s="10"/>
      <c r="F547" s="10"/>
      <c r="G547" s="10"/>
    </row>
    <row r="548" spans="1:7" s="5" customFormat="1" x14ac:dyDescent="0.3">
      <c r="A548" s="16"/>
      <c r="B548" s="10"/>
      <c r="C548" s="10"/>
      <c r="D548" s="10"/>
      <c r="E548" s="10"/>
      <c r="F548" s="10"/>
      <c r="G548" s="10"/>
    </row>
    <row r="549" spans="1:7" s="5" customFormat="1" x14ac:dyDescent="0.3">
      <c r="A549" s="16"/>
      <c r="B549" s="10"/>
      <c r="C549" s="10"/>
      <c r="D549" s="10"/>
      <c r="E549" s="10"/>
      <c r="F549" s="10"/>
      <c r="G549" s="10"/>
    </row>
    <row r="550" spans="1:7" s="5" customFormat="1" x14ac:dyDescent="0.3">
      <c r="A550" s="16"/>
      <c r="B550" s="10"/>
      <c r="C550" s="10"/>
      <c r="D550" s="10"/>
      <c r="E550" s="10"/>
      <c r="F550" s="10"/>
      <c r="G550" s="10"/>
    </row>
    <row r="551" spans="1:7" s="5" customFormat="1" x14ac:dyDescent="0.3">
      <c r="A551" s="16"/>
      <c r="B551" s="10"/>
      <c r="C551" s="10"/>
      <c r="D551" s="10"/>
      <c r="E551" s="10"/>
      <c r="F551" s="10"/>
      <c r="G551" s="10"/>
    </row>
    <row r="552" spans="1:7" s="5" customFormat="1" x14ac:dyDescent="0.3">
      <c r="A552" s="16"/>
      <c r="B552" s="10"/>
      <c r="C552" s="10"/>
      <c r="D552" s="10"/>
      <c r="E552" s="10"/>
      <c r="F552" s="10"/>
      <c r="G552" s="10"/>
    </row>
    <row r="553" spans="1:7" s="5" customFormat="1" x14ac:dyDescent="0.3">
      <c r="A553" s="16"/>
      <c r="B553" s="10"/>
      <c r="C553" s="10"/>
      <c r="D553" s="10"/>
      <c r="E553" s="10"/>
      <c r="F553" s="10"/>
      <c r="G553" s="10"/>
    </row>
    <row r="554" spans="1:7" s="5" customFormat="1" x14ac:dyDescent="0.3">
      <c r="A554" s="16"/>
      <c r="B554" s="10"/>
      <c r="C554" s="10"/>
      <c r="D554" s="10"/>
      <c r="E554" s="10"/>
      <c r="F554" s="10"/>
      <c r="G554" s="10"/>
    </row>
    <row r="555" spans="1:7" s="5" customFormat="1" x14ac:dyDescent="0.3">
      <c r="A555" s="16"/>
      <c r="B555" s="10"/>
      <c r="C555" s="10"/>
      <c r="D555" s="10"/>
      <c r="E555" s="10"/>
      <c r="F555" s="10"/>
      <c r="G555" s="10"/>
    </row>
    <row r="556" spans="1:7" s="5" customFormat="1" x14ac:dyDescent="0.3">
      <c r="A556" s="16"/>
      <c r="B556" s="10"/>
      <c r="C556" s="10"/>
      <c r="D556" s="10"/>
      <c r="E556" s="10"/>
      <c r="F556" s="10"/>
      <c r="G556" s="10"/>
    </row>
    <row r="557" spans="1:7" s="5" customFormat="1" x14ac:dyDescent="0.3">
      <c r="A557" s="16"/>
      <c r="B557" s="10"/>
      <c r="C557" s="10"/>
      <c r="D557" s="10"/>
      <c r="E557" s="10"/>
      <c r="F557" s="10"/>
      <c r="G557" s="10"/>
    </row>
    <row r="558" spans="1:7" s="5" customFormat="1" x14ac:dyDescent="0.3">
      <c r="A558" s="16"/>
      <c r="B558" s="10"/>
      <c r="C558" s="10"/>
      <c r="D558" s="10"/>
      <c r="E558" s="10"/>
      <c r="F558" s="10"/>
      <c r="G558" s="10"/>
    </row>
    <row r="559" spans="1:7" s="5" customFormat="1" x14ac:dyDescent="0.3">
      <c r="A559" s="16"/>
      <c r="B559" s="10"/>
      <c r="C559" s="10"/>
      <c r="D559" s="10"/>
      <c r="E559" s="10"/>
      <c r="F559" s="10"/>
      <c r="G559" s="10"/>
    </row>
    <row r="560" spans="1:7" s="5" customFormat="1" x14ac:dyDescent="0.3">
      <c r="A560" s="16"/>
      <c r="B560" s="10"/>
      <c r="C560" s="10"/>
      <c r="D560" s="10"/>
      <c r="E560" s="10"/>
      <c r="F560" s="10"/>
      <c r="G560" s="10"/>
    </row>
    <row r="561" spans="1:7" s="5" customFormat="1" x14ac:dyDescent="0.3">
      <c r="A561" s="16"/>
      <c r="B561" s="10"/>
      <c r="C561" s="10"/>
      <c r="D561" s="10"/>
      <c r="E561" s="10"/>
      <c r="F561" s="10"/>
      <c r="G561" s="10"/>
    </row>
    <row r="562" spans="1:7" s="5" customFormat="1" x14ac:dyDescent="0.3">
      <c r="A562" s="16"/>
      <c r="B562" s="10"/>
      <c r="C562" s="10"/>
      <c r="D562" s="10"/>
      <c r="E562" s="10"/>
      <c r="F562" s="10"/>
      <c r="G562" s="10"/>
    </row>
    <row r="563" spans="1:7" s="5" customFormat="1" x14ac:dyDescent="0.3">
      <c r="A563" s="16"/>
      <c r="B563" s="10"/>
      <c r="C563" s="10"/>
      <c r="D563" s="10"/>
      <c r="E563" s="10"/>
      <c r="F563" s="10"/>
      <c r="G563" s="10"/>
    </row>
    <row r="564" spans="1:7" s="5" customFormat="1" x14ac:dyDescent="0.3">
      <c r="A564" s="16"/>
      <c r="B564" s="10"/>
      <c r="C564" s="10"/>
      <c r="D564" s="10"/>
      <c r="E564" s="10"/>
      <c r="F564" s="10"/>
      <c r="G564" s="10"/>
    </row>
    <row r="565" spans="1:7" s="5" customFormat="1" x14ac:dyDescent="0.3">
      <c r="A565" s="16"/>
      <c r="B565" s="10"/>
      <c r="C565" s="10"/>
      <c r="D565" s="10"/>
      <c r="E565" s="10"/>
      <c r="F565" s="10"/>
      <c r="G565" s="10"/>
    </row>
    <row r="566" spans="1:7" s="5" customFormat="1" x14ac:dyDescent="0.3">
      <c r="A566" s="16"/>
      <c r="B566" s="10"/>
      <c r="C566" s="10"/>
      <c r="D566" s="10"/>
      <c r="E566" s="10"/>
      <c r="F566" s="10"/>
      <c r="G566" s="10"/>
    </row>
    <row r="567" spans="1:7" s="5" customFormat="1" x14ac:dyDescent="0.3">
      <c r="A567" s="16"/>
      <c r="B567" s="10"/>
      <c r="C567" s="10"/>
      <c r="D567" s="10"/>
      <c r="E567" s="10"/>
      <c r="F567" s="10"/>
      <c r="G567" s="10"/>
    </row>
    <row r="568" spans="1:7" s="5" customFormat="1" x14ac:dyDescent="0.3">
      <c r="A568" s="16"/>
      <c r="B568" s="10"/>
      <c r="C568" s="10"/>
      <c r="D568" s="10"/>
      <c r="E568" s="10"/>
      <c r="F568" s="10"/>
      <c r="G568" s="10"/>
    </row>
    <row r="569" spans="1:7" s="5" customFormat="1" x14ac:dyDescent="0.3">
      <c r="A569" s="16"/>
      <c r="B569" s="10"/>
      <c r="C569" s="10"/>
      <c r="D569" s="10"/>
      <c r="E569" s="10"/>
      <c r="F569" s="10"/>
      <c r="G569" s="10"/>
    </row>
    <row r="570" spans="1:7" s="5" customFormat="1" x14ac:dyDescent="0.3">
      <c r="A570" s="16"/>
      <c r="B570" s="10"/>
      <c r="C570" s="10"/>
      <c r="D570" s="10"/>
      <c r="E570" s="10"/>
      <c r="F570" s="10"/>
      <c r="G570" s="10"/>
    </row>
    <row r="571" spans="1:7" s="5" customFormat="1" x14ac:dyDescent="0.3">
      <c r="A571" s="16"/>
      <c r="B571" s="10"/>
      <c r="C571" s="10"/>
      <c r="D571" s="10"/>
      <c r="E571" s="10"/>
      <c r="F571" s="10"/>
      <c r="G571" s="10"/>
    </row>
    <row r="572" spans="1:7" s="5" customFormat="1" x14ac:dyDescent="0.3">
      <c r="A572" s="16"/>
      <c r="B572" s="10"/>
      <c r="C572" s="10"/>
      <c r="D572" s="10"/>
      <c r="E572" s="10"/>
      <c r="F572" s="10"/>
      <c r="G572" s="10"/>
    </row>
    <row r="573" spans="1:7" s="5" customFormat="1" x14ac:dyDescent="0.3">
      <c r="A573" s="16"/>
      <c r="B573" s="10"/>
      <c r="C573" s="10"/>
      <c r="D573" s="10"/>
      <c r="E573" s="10"/>
      <c r="F573" s="10"/>
      <c r="G573" s="10"/>
    </row>
    <row r="574" spans="1:7" s="5" customFormat="1" x14ac:dyDescent="0.3">
      <c r="A574" s="16"/>
      <c r="B574" s="10"/>
      <c r="C574" s="10"/>
      <c r="D574" s="10"/>
      <c r="E574" s="10"/>
      <c r="F574" s="10"/>
      <c r="G574" s="10"/>
    </row>
    <row r="575" spans="1:7" s="5" customFormat="1" x14ac:dyDescent="0.3">
      <c r="A575" s="16"/>
      <c r="B575" s="10"/>
      <c r="C575" s="10"/>
      <c r="D575" s="10"/>
      <c r="E575" s="10"/>
      <c r="F575" s="10"/>
      <c r="G575" s="10"/>
    </row>
    <row r="576" spans="1:7" s="5" customFormat="1" x14ac:dyDescent="0.3">
      <c r="A576" s="16"/>
      <c r="B576" s="10"/>
      <c r="C576" s="10"/>
      <c r="D576" s="10"/>
      <c r="E576" s="10"/>
      <c r="F576" s="10"/>
      <c r="G576" s="10"/>
    </row>
    <row r="577" spans="1:7" s="5" customFormat="1" x14ac:dyDescent="0.3">
      <c r="A577" s="16"/>
      <c r="B577" s="10"/>
      <c r="C577" s="10"/>
      <c r="D577" s="10"/>
      <c r="E577" s="10"/>
      <c r="F577" s="10"/>
      <c r="G577" s="10"/>
    </row>
    <row r="578" spans="1:7" s="5" customFormat="1" x14ac:dyDescent="0.3">
      <c r="A578" s="16"/>
      <c r="B578" s="10"/>
      <c r="C578" s="10"/>
      <c r="D578" s="10"/>
      <c r="E578" s="10"/>
      <c r="F578" s="10"/>
      <c r="G578" s="10"/>
    </row>
    <row r="579" spans="1:7" s="5" customFormat="1" x14ac:dyDescent="0.3">
      <c r="A579" s="16"/>
      <c r="B579" s="10"/>
      <c r="C579" s="10"/>
      <c r="D579" s="10"/>
      <c r="E579" s="10"/>
      <c r="F579" s="10"/>
      <c r="G579" s="10"/>
    </row>
    <row r="580" spans="1:7" s="5" customFormat="1" x14ac:dyDescent="0.3">
      <c r="A580" s="16"/>
      <c r="B580" s="10"/>
      <c r="C580" s="10"/>
      <c r="D580" s="10"/>
      <c r="E580" s="10"/>
      <c r="F580" s="10"/>
      <c r="G580" s="10"/>
    </row>
    <row r="581" spans="1:7" s="5" customFormat="1" x14ac:dyDescent="0.3">
      <c r="A581" s="16"/>
      <c r="B581" s="10"/>
      <c r="C581" s="10"/>
      <c r="D581" s="10"/>
      <c r="E581" s="10"/>
      <c r="F581" s="10"/>
      <c r="G581" s="10"/>
    </row>
    <row r="582" spans="1:7" s="5" customFormat="1" x14ac:dyDescent="0.3">
      <c r="A582" s="16"/>
      <c r="B582" s="10"/>
      <c r="C582" s="10"/>
      <c r="D582" s="10"/>
      <c r="E582" s="10"/>
      <c r="F582" s="10"/>
      <c r="G582" s="10"/>
    </row>
    <row r="583" spans="1:7" s="5" customFormat="1" x14ac:dyDescent="0.3">
      <c r="A583" s="16"/>
      <c r="B583" s="10"/>
      <c r="C583" s="10"/>
      <c r="D583" s="10"/>
      <c r="E583" s="10"/>
      <c r="F583" s="10"/>
      <c r="G583" s="10"/>
    </row>
    <row r="584" spans="1:7" s="5" customFormat="1" x14ac:dyDescent="0.3">
      <c r="A584" s="16"/>
      <c r="B584" s="10"/>
      <c r="C584" s="10"/>
      <c r="D584" s="10"/>
      <c r="E584" s="10"/>
      <c r="F584" s="10"/>
      <c r="G584" s="10"/>
    </row>
    <row r="585" spans="1:7" s="5" customFormat="1" x14ac:dyDescent="0.3">
      <c r="A585" s="16"/>
      <c r="B585" s="10"/>
      <c r="C585" s="10"/>
      <c r="D585" s="10"/>
      <c r="E585" s="10"/>
      <c r="F585" s="10"/>
      <c r="G585" s="10"/>
    </row>
    <row r="586" spans="1:7" s="5" customFormat="1" x14ac:dyDescent="0.3">
      <c r="A586" s="16"/>
      <c r="B586" s="10"/>
      <c r="C586" s="10"/>
      <c r="D586" s="10"/>
      <c r="E586" s="10"/>
      <c r="F586" s="10"/>
      <c r="G586" s="10"/>
    </row>
    <row r="587" spans="1:7" s="5" customFormat="1" x14ac:dyDescent="0.3">
      <c r="A587" s="16"/>
      <c r="B587" s="10"/>
      <c r="C587" s="10"/>
      <c r="D587" s="10"/>
      <c r="E587" s="10"/>
      <c r="F587" s="10"/>
      <c r="G587" s="10"/>
    </row>
    <row r="588" spans="1:7" s="5" customFormat="1" x14ac:dyDescent="0.3">
      <c r="A588" s="16"/>
      <c r="B588" s="10"/>
      <c r="C588" s="10"/>
      <c r="D588" s="10"/>
      <c r="E588" s="10"/>
      <c r="F588" s="10"/>
      <c r="G588" s="10"/>
    </row>
    <row r="589" spans="1:7" s="5" customFormat="1" x14ac:dyDescent="0.3">
      <c r="A589" s="16"/>
      <c r="B589" s="10"/>
      <c r="C589" s="10"/>
      <c r="D589" s="10"/>
      <c r="E589" s="10"/>
      <c r="F589" s="10"/>
      <c r="G589" s="10"/>
    </row>
    <row r="590" spans="1:7" s="5" customFormat="1" x14ac:dyDescent="0.3">
      <c r="A590" s="16"/>
      <c r="B590" s="10"/>
      <c r="C590" s="10"/>
      <c r="D590" s="10"/>
      <c r="E590" s="10"/>
      <c r="F590" s="10"/>
      <c r="G590" s="10"/>
    </row>
    <row r="591" spans="1:7" s="5" customFormat="1" x14ac:dyDescent="0.3">
      <c r="A591" s="16"/>
      <c r="B591" s="10"/>
      <c r="C591" s="10"/>
      <c r="D591" s="10"/>
      <c r="E591" s="10"/>
      <c r="F591" s="10"/>
      <c r="G591" s="10"/>
    </row>
    <row r="592" spans="1:7" s="5" customFormat="1" x14ac:dyDescent="0.3">
      <c r="A592" s="16"/>
      <c r="B592" s="10"/>
      <c r="C592" s="10"/>
      <c r="D592" s="10"/>
      <c r="E592" s="10"/>
      <c r="F592" s="10"/>
      <c r="G592" s="10"/>
    </row>
    <row r="593" spans="1:7" s="5" customFormat="1" x14ac:dyDescent="0.3">
      <c r="A593" s="16"/>
      <c r="B593" s="10"/>
      <c r="C593" s="10"/>
      <c r="D593" s="10"/>
      <c r="E593" s="10"/>
      <c r="F593" s="10"/>
      <c r="G593" s="10"/>
    </row>
    <row r="594" spans="1:7" s="5" customFormat="1" x14ac:dyDescent="0.3">
      <c r="A594" s="16"/>
      <c r="B594" s="10"/>
      <c r="C594" s="10"/>
      <c r="D594" s="10"/>
      <c r="E594" s="10"/>
      <c r="F594" s="10"/>
      <c r="G594" s="10"/>
    </row>
    <row r="595" spans="1:7" s="5" customFormat="1" x14ac:dyDescent="0.3">
      <c r="A595" s="16"/>
      <c r="B595" s="10"/>
      <c r="C595" s="10"/>
      <c r="D595" s="10"/>
      <c r="E595" s="10"/>
      <c r="F595" s="10"/>
      <c r="G595" s="10"/>
    </row>
    <row r="596" spans="1:7" s="5" customFormat="1" x14ac:dyDescent="0.3">
      <c r="A596" s="16"/>
      <c r="B596" s="10"/>
      <c r="C596" s="10"/>
      <c r="D596" s="10"/>
      <c r="E596" s="10"/>
      <c r="F596" s="10"/>
      <c r="G596" s="10"/>
    </row>
    <row r="597" spans="1:7" s="5" customFormat="1" x14ac:dyDescent="0.3">
      <c r="A597" s="16"/>
      <c r="B597" s="10"/>
      <c r="C597" s="10"/>
      <c r="D597" s="10"/>
      <c r="E597" s="10"/>
      <c r="F597" s="10"/>
      <c r="G597" s="10"/>
    </row>
    <row r="598" spans="1:7" s="5" customFormat="1" x14ac:dyDescent="0.3">
      <c r="A598" s="16"/>
      <c r="B598" s="10"/>
      <c r="C598" s="10"/>
      <c r="D598" s="10"/>
      <c r="E598" s="10"/>
      <c r="F598" s="10"/>
      <c r="G598" s="10"/>
    </row>
    <row r="599" spans="1:7" s="5" customFormat="1" x14ac:dyDescent="0.3">
      <c r="A599" s="16"/>
      <c r="B599" s="10"/>
      <c r="C599" s="10"/>
      <c r="D599" s="10"/>
      <c r="E599" s="10"/>
      <c r="F599" s="10"/>
      <c r="G599" s="10"/>
    </row>
    <row r="600" spans="1:7" s="5" customFormat="1" x14ac:dyDescent="0.3">
      <c r="A600" s="16"/>
      <c r="B600" s="10"/>
      <c r="C600" s="10"/>
      <c r="D600" s="10"/>
      <c r="E600" s="10"/>
      <c r="F600" s="10"/>
      <c r="G600" s="10"/>
    </row>
    <row r="601" spans="1:7" s="5" customFormat="1" x14ac:dyDescent="0.3">
      <c r="A601" s="16"/>
      <c r="B601" s="10"/>
      <c r="C601" s="10"/>
      <c r="D601" s="10"/>
      <c r="E601" s="10"/>
      <c r="F601" s="10"/>
      <c r="G601" s="10"/>
    </row>
    <row r="602" spans="1:7" s="5" customFormat="1" x14ac:dyDescent="0.3">
      <c r="A602" s="16"/>
      <c r="B602" s="10"/>
      <c r="C602" s="10"/>
      <c r="D602" s="10"/>
      <c r="E602" s="10"/>
      <c r="F602" s="10"/>
      <c r="G602" s="10"/>
    </row>
    <row r="603" spans="1:7" s="5" customFormat="1" x14ac:dyDescent="0.3">
      <c r="A603" s="16"/>
      <c r="B603" s="10"/>
      <c r="C603" s="10"/>
      <c r="D603" s="10"/>
      <c r="E603" s="10"/>
      <c r="F603" s="10"/>
      <c r="G603" s="10"/>
    </row>
    <row r="604" spans="1:7" s="5" customFormat="1" x14ac:dyDescent="0.3">
      <c r="A604" s="16"/>
      <c r="B604" s="10"/>
      <c r="C604" s="10"/>
      <c r="D604" s="10"/>
      <c r="E604" s="10"/>
      <c r="F604" s="10"/>
      <c r="G604" s="10"/>
    </row>
    <row r="605" spans="1:7" s="5" customFormat="1" x14ac:dyDescent="0.3">
      <c r="A605" s="16"/>
      <c r="B605" s="10"/>
      <c r="C605" s="10"/>
      <c r="D605" s="10"/>
      <c r="E605" s="10"/>
      <c r="F605" s="10"/>
      <c r="G605" s="10"/>
    </row>
    <row r="606" spans="1:7" s="5" customFormat="1" x14ac:dyDescent="0.3">
      <c r="A606" s="16"/>
      <c r="B606" s="10"/>
      <c r="C606" s="10"/>
      <c r="D606" s="10"/>
      <c r="E606" s="10"/>
      <c r="F606" s="10"/>
      <c r="G606" s="10"/>
    </row>
    <row r="607" spans="1:7" s="5" customFormat="1" x14ac:dyDescent="0.3">
      <c r="A607" s="16"/>
      <c r="B607" s="10"/>
      <c r="C607" s="10"/>
      <c r="D607" s="10"/>
      <c r="E607" s="10"/>
      <c r="F607" s="10"/>
      <c r="G607" s="10"/>
    </row>
    <row r="608" spans="1:7" s="5" customFormat="1" x14ac:dyDescent="0.3">
      <c r="A608" s="16"/>
      <c r="B608" s="10"/>
      <c r="C608" s="10"/>
      <c r="D608" s="10"/>
      <c r="E608" s="10"/>
      <c r="F608" s="10"/>
      <c r="G608" s="10"/>
    </row>
    <row r="609" spans="1:7" s="5" customFormat="1" x14ac:dyDescent="0.3">
      <c r="A609" s="16"/>
      <c r="B609" s="10"/>
      <c r="C609" s="10"/>
      <c r="D609" s="10"/>
      <c r="E609" s="10"/>
      <c r="F609" s="10"/>
      <c r="G609" s="10"/>
    </row>
    <row r="610" spans="1:7" s="5" customFormat="1" x14ac:dyDescent="0.3">
      <c r="A610" s="16"/>
      <c r="B610" s="10"/>
      <c r="C610" s="10"/>
      <c r="D610" s="10"/>
      <c r="E610" s="10"/>
      <c r="F610" s="10"/>
      <c r="G610" s="10"/>
    </row>
    <row r="611" spans="1:7" s="5" customFormat="1" x14ac:dyDescent="0.3">
      <c r="A611" s="16"/>
      <c r="B611" s="10"/>
      <c r="C611" s="10"/>
      <c r="D611" s="10"/>
      <c r="E611" s="10"/>
      <c r="F611" s="10"/>
      <c r="G611" s="10"/>
    </row>
    <row r="612" spans="1:7" s="5" customFormat="1" x14ac:dyDescent="0.3">
      <c r="A612" s="16"/>
      <c r="B612" s="10"/>
      <c r="C612" s="10"/>
      <c r="D612" s="10"/>
      <c r="E612" s="10"/>
      <c r="F612" s="10"/>
      <c r="G612" s="10"/>
    </row>
    <row r="613" spans="1:7" s="5" customFormat="1" x14ac:dyDescent="0.3">
      <c r="A613" s="16"/>
      <c r="B613" s="10"/>
      <c r="C613" s="10"/>
      <c r="D613" s="10"/>
      <c r="E613" s="10"/>
      <c r="F613" s="10"/>
      <c r="G613" s="10"/>
    </row>
    <row r="614" spans="1:7" s="5" customFormat="1" x14ac:dyDescent="0.3">
      <c r="A614" s="16"/>
      <c r="B614" s="10"/>
      <c r="C614" s="10"/>
      <c r="D614" s="10"/>
      <c r="E614" s="10"/>
      <c r="F614" s="10"/>
      <c r="G614" s="10"/>
    </row>
    <row r="615" spans="1:7" s="5" customFormat="1" x14ac:dyDescent="0.3">
      <c r="A615" s="16"/>
      <c r="B615" s="10"/>
      <c r="C615" s="10"/>
      <c r="D615" s="10"/>
      <c r="E615" s="10"/>
      <c r="F615" s="10"/>
      <c r="G615" s="10"/>
    </row>
    <row r="616" spans="1:7" s="5" customFormat="1" x14ac:dyDescent="0.3">
      <c r="A616" s="16"/>
      <c r="B616" s="10"/>
      <c r="C616" s="10"/>
      <c r="D616" s="10"/>
      <c r="E616" s="10"/>
      <c r="F616" s="10"/>
      <c r="G616" s="10"/>
    </row>
    <row r="617" spans="1:7" s="5" customFormat="1" x14ac:dyDescent="0.3">
      <c r="A617" s="16"/>
      <c r="B617" s="10"/>
      <c r="C617" s="10"/>
      <c r="D617" s="10"/>
      <c r="E617" s="10"/>
      <c r="F617" s="10"/>
      <c r="G617" s="10"/>
    </row>
    <row r="618" spans="1:7" s="5" customFormat="1" x14ac:dyDescent="0.3">
      <c r="A618" s="16"/>
      <c r="B618" s="10"/>
      <c r="C618" s="10"/>
      <c r="D618" s="10"/>
      <c r="E618" s="10"/>
      <c r="F618" s="10"/>
      <c r="G618" s="10"/>
    </row>
    <row r="619" spans="1:7" s="5" customFormat="1" x14ac:dyDescent="0.3">
      <c r="A619" s="16"/>
      <c r="B619" s="10"/>
      <c r="C619" s="10"/>
      <c r="D619" s="10"/>
      <c r="E619" s="10"/>
      <c r="F619" s="10"/>
      <c r="G619" s="10"/>
    </row>
    <row r="620" spans="1:7" s="5" customFormat="1" x14ac:dyDescent="0.3">
      <c r="A620" s="16"/>
      <c r="B620" s="10"/>
      <c r="C620" s="10"/>
      <c r="D620" s="10"/>
      <c r="E620" s="10"/>
      <c r="F620" s="10"/>
      <c r="G620" s="10"/>
    </row>
    <row r="621" spans="1:7" s="5" customFormat="1" x14ac:dyDescent="0.3">
      <c r="A621" s="16"/>
      <c r="B621" s="10"/>
      <c r="C621" s="10"/>
      <c r="D621" s="10"/>
      <c r="E621" s="10"/>
      <c r="F621" s="10"/>
      <c r="G621" s="10"/>
    </row>
    <row r="622" spans="1:7" s="5" customFormat="1" x14ac:dyDescent="0.3">
      <c r="A622" s="16"/>
      <c r="B622" s="10"/>
      <c r="C622" s="10"/>
      <c r="D622" s="10"/>
      <c r="E622" s="10"/>
      <c r="F622" s="10"/>
      <c r="G622" s="10"/>
    </row>
    <row r="623" spans="1:7" s="5" customFormat="1" x14ac:dyDescent="0.3">
      <c r="A623" s="16"/>
      <c r="B623" s="10"/>
      <c r="C623" s="10"/>
      <c r="D623" s="10"/>
      <c r="E623" s="10"/>
      <c r="F623" s="10"/>
      <c r="G623" s="10"/>
    </row>
    <row r="624" spans="1:7" s="5" customFormat="1" x14ac:dyDescent="0.3">
      <c r="A624" s="16"/>
      <c r="B624" s="10"/>
      <c r="C624" s="10"/>
      <c r="D624" s="10"/>
      <c r="E624" s="10"/>
      <c r="F624" s="10"/>
      <c r="G624" s="10"/>
    </row>
    <row r="625" spans="1:7" s="5" customFormat="1" x14ac:dyDescent="0.3">
      <c r="A625" s="16"/>
      <c r="B625" s="10"/>
      <c r="C625" s="10"/>
      <c r="D625" s="10"/>
      <c r="E625" s="10"/>
      <c r="F625" s="10"/>
      <c r="G625" s="10"/>
    </row>
    <row r="626" spans="1:7" s="5" customFormat="1" x14ac:dyDescent="0.3">
      <c r="A626" s="16"/>
      <c r="B626" s="10"/>
      <c r="C626" s="10"/>
      <c r="D626" s="10"/>
      <c r="E626" s="10"/>
      <c r="F626" s="10"/>
      <c r="G626" s="10"/>
    </row>
    <row r="627" spans="1:7" s="5" customFormat="1" x14ac:dyDescent="0.3">
      <c r="A627" s="16"/>
      <c r="B627" s="10"/>
      <c r="C627" s="10"/>
      <c r="D627" s="10"/>
      <c r="E627" s="10"/>
      <c r="F627" s="10"/>
      <c r="G627" s="10"/>
    </row>
    <row r="628" spans="1:7" s="5" customFormat="1" x14ac:dyDescent="0.3">
      <c r="A628" s="16"/>
      <c r="B628" s="10"/>
      <c r="C628" s="10"/>
      <c r="D628" s="10"/>
      <c r="E628" s="10"/>
      <c r="F628" s="10"/>
      <c r="G628" s="10"/>
    </row>
    <row r="629" spans="1:7" s="5" customFormat="1" x14ac:dyDescent="0.3">
      <c r="A629" s="16"/>
      <c r="B629" s="10"/>
      <c r="C629" s="10"/>
      <c r="D629" s="10"/>
      <c r="E629" s="10"/>
      <c r="F629" s="10"/>
      <c r="G629" s="10"/>
    </row>
    <row r="630" spans="1:7" s="5" customFormat="1" x14ac:dyDescent="0.3">
      <c r="A630" s="16"/>
      <c r="B630" s="10"/>
      <c r="C630" s="10"/>
      <c r="D630" s="10"/>
      <c r="E630" s="10"/>
      <c r="F630" s="10"/>
      <c r="G630" s="10"/>
    </row>
    <row r="631" spans="1:7" s="5" customFormat="1" x14ac:dyDescent="0.3">
      <c r="A631" s="16"/>
      <c r="B631" s="10"/>
      <c r="C631" s="10"/>
      <c r="D631" s="10"/>
      <c r="E631" s="10"/>
      <c r="F631" s="10"/>
      <c r="G631" s="10"/>
    </row>
    <row r="632" spans="1:7" s="5" customFormat="1" x14ac:dyDescent="0.3">
      <c r="A632" s="16"/>
      <c r="B632" s="10"/>
      <c r="C632" s="10"/>
      <c r="D632" s="10"/>
      <c r="E632" s="10"/>
      <c r="F632" s="10"/>
      <c r="G632" s="10"/>
    </row>
    <row r="633" spans="1:7" s="5" customFormat="1" x14ac:dyDescent="0.3">
      <c r="A633" s="16"/>
      <c r="B633" s="10"/>
      <c r="C633" s="10"/>
      <c r="D633" s="10"/>
      <c r="E633" s="10"/>
      <c r="F633" s="10"/>
      <c r="G633" s="10"/>
    </row>
    <row r="634" spans="1:7" s="5" customFormat="1" x14ac:dyDescent="0.3">
      <c r="A634" s="16"/>
      <c r="B634" s="10"/>
      <c r="C634" s="10"/>
      <c r="D634" s="10"/>
      <c r="E634" s="10"/>
      <c r="F634" s="10"/>
      <c r="G634" s="10"/>
    </row>
    <row r="635" spans="1:7" s="5" customFormat="1" x14ac:dyDescent="0.3">
      <c r="A635" s="16"/>
      <c r="B635" s="10"/>
      <c r="C635" s="10"/>
      <c r="D635" s="10"/>
      <c r="E635" s="10"/>
      <c r="F635" s="10"/>
      <c r="G635" s="10"/>
    </row>
    <row r="636" spans="1:7" s="5" customFormat="1" x14ac:dyDescent="0.3">
      <c r="A636" s="16"/>
      <c r="B636" s="10"/>
      <c r="C636" s="10"/>
      <c r="D636" s="10"/>
      <c r="E636" s="10"/>
      <c r="F636" s="10"/>
      <c r="G636" s="10"/>
    </row>
    <row r="637" spans="1:7" s="5" customFormat="1" x14ac:dyDescent="0.3">
      <c r="A637" s="16"/>
      <c r="B637" s="10"/>
      <c r="C637" s="10"/>
      <c r="D637" s="10"/>
      <c r="E637" s="10"/>
      <c r="F637" s="10"/>
      <c r="G637" s="10"/>
    </row>
    <row r="638" spans="1:7" s="5" customFormat="1" x14ac:dyDescent="0.3">
      <c r="A638" s="16"/>
      <c r="B638" s="10"/>
      <c r="C638" s="10"/>
      <c r="D638" s="10"/>
      <c r="E638" s="10"/>
      <c r="F638" s="10"/>
      <c r="G638" s="10"/>
    </row>
    <row r="639" spans="1:7" s="5" customFormat="1" x14ac:dyDescent="0.3">
      <c r="A639" s="16"/>
      <c r="B639" s="10"/>
      <c r="C639" s="10"/>
      <c r="D639" s="10"/>
      <c r="E639" s="10"/>
      <c r="F639" s="10"/>
      <c r="G639" s="10"/>
    </row>
    <row r="640" spans="1:7" s="5" customFormat="1" x14ac:dyDescent="0.3">
      <c r="A640" s="16"/>
      <c r="B640" s="10"/>
      <c r="C640" s="10"/>
      <c r="D640" s="10"/>
      <c r="E640" s="10"/>
      <c r="F640" s="10"/>
      <c r="G640" s="10"/>
    </row>
    <row r="641" spans="1:7" s="5" customFormat="1" x14ac:dyDescent="0.3">
      <c r="A641" s="16"/>
      <c r="B641" s="10"/>
      <c r="C641" s="10"/>
      <c r="D641" s="10"/>
      <c r="E641" s="10"/>
      <c r="F641" s="10"/>
      <c r="G641" s="10"/>
    </row>
    <row r="642" spans="1:7" s="5" customFormat="1" x14ac:dyDescent="0.3">
      <c r="A642" s="16"/>
      <c r="B642" s="10"/>
      <c r="C642" s="10"/>
      <c r="D642" s="10"/>
      <c r="E642" s="10"/>
      <c r="F642" s="10"/>
      <c r="G642" s="10"/>
    </row>
    <row r="643" spans="1:7" s="5" customFormat="1" x14ac:dyDescent="0.3">
      <c r="A643" s="16"/>
      <c r="B643" s="10"/>
      <c r="C643" s="10"/>
      <c r="D643" s="10"/>
      <c r="E643" s="10"/>
      <c r="F643" s="10"/>
      <c r="G643" s="10"/>
    </row>
    <row r="644" spans="1:7" s="5" customFormat="1" x14ac:dyDescent="0.3">
      <c r="A644" s="16"/>
      <c r="B644" s="10"/>
      <c r="C644" s="10"/>
      <c r="D644" s="10"/>
      <c r="E644" s="10"/>
      <c r="F644" s="10"/>
      <c r="G644" s="10"/>
    </row>
    <row r="645" spans="1:7" s="5" customFormat="1" x14ac:dyDescent="0.3">
      <c r="A645" s="16"/>
      <c r="B645" s="10"/>
      <c r="C645" s="10"/>
      <c r="D645" s="10"/>
      <c r="E645" s="10"/>
      <c r="F645" s="10"/>
      <c r="G645" s="10"/>
    </row>
    <row r="646" spans="1:7" s="5" customFormat="1" x14ac:dyDescent="0.3">
      <c r="A646" s="16"/>
      <c r="B646" s="10"/>
      <c r="C646" s="10"/>
      <c r="D646" s="10"/>
      <c r="E646" s="10"/>
      <c r="F646" s="10"/>
      <c r="G646" s="10"/>
    </row>
    <row r="647" spans="1:7" s="5" customFormat="1" x14ac:dyDescent="0.3">
      <c r="A647" s="16"/>
      <c r="B647" s="10"/>
      <c r="C647" s="10"/>
      <c r="D647" s="10"/>
      <c r="E647" s="10"/>
      <c r="F647" s="10"/>
      <c r="G647" s="10"/>
    </row>
    <row r="648" spans="1:7" s="5" customFormat="1" x14ac:dyDescent="0.3">
      <c r="A648" s="16"/>
      <c r="B648" s="10"/>
      <c r="C648" s="10"/>
      <c r="D648" s="10"/>
      <c r="E648" s="10"/>
      <c r="F648" s="10"/>
      <c r="G648" s="10"/>
    </row>
    <row r="649" spans="1:7" s="5" customFormat="1" x14ac:dyDescent="0.3">
      <c r="A649" s="16"/>
      <c r="B649" s="10"/>
      <c r="C649" s="10"/>
      <c r="D649" s="10"/>
      <c r="E649" s="10"/>
      <c r="F649" s="10"/>
      <c r="G649" s="10"/>
    </row>
    <row r="650" spans="1:7" s="5" customFormat="1" x14ac:dyDescent="0.3">
      <c r="A650" s="16"/>
      <c r="B650" s="10"/>
      <c r="C650" s="10"/>
      <c r="D650" s="10"/>
      <c r="E650" s="10"/>
      <c r="F650" s="10"/>
      <c r="G650" s="10"/>
    </row>
    <row r="651" spans="1:7" s="5" customFormat="1" x14ac:dyDescent="0.3">
      <c r="A651" s="16"/>
      <c r="B651" s="10"/>
      <c r="C651" s="10"/>
      <c r="D651" s="10"/>
      <c r="E651" s="10"/>
      <c r="F651" s="10"/>
      <c r="G651" s="10"/>
    </row>
    <row r="652" spans="1:7" s="5" customFormat="1" x14ac:dyDescent="0.3">
      <c r="A652" s="16"/>
      <c r="B652" s="10"/>
      <c r="C652" s="10"/>
      <c r="D652" s="10"/>
      <c r="E652" s="10"/>
      <c r="F652" s="10"/>
      <c r="G652" s="10"/>
    </row>
    <row r="653" spans="1:7" s="5" customFormat="1" x14ac:dyDescent="0.3">
      <c r="A653" s="16"/>
      <c r="B653" s="10"/>
      <c r="C653" s="10"/>
      <c r="D653" s="10"/>
      <c r="E653" s="10"/>
      <c r="F653" s="10"/>
      <c r="G653" s="10"/>
    </row>
    <row r="654" spans="1:7" s="5" customFormat="1" x14ac:dyDescent="0.3">
      <c r="A654" s="16"/>
      <c r="B654" s="10"/>
      <c r="C654" s="10"/>
      <c r="D654" s="10"/>
      <c r="E654" s="10"/>
      <c r="F654" s="10"/>
      <c r="G654" s="10"/>
    </row>
    <row r="655" spans="1:7" s="5" customFormat="1" x14ac:dyDescent="0.3">
      <c r="A655" s="16"/>
      <c r="B655" s="10"/>
      <c r="C655" s="10"/>
      <c r="D655" s="10"/>
      <c r="E655" s="10"/>
      <c r="F655" s="10"/>
      <c r="G655" s="10"/>
    </row>
    <row r="656" spans="1:7" s="5" customFormat="1" x14ac:dyDescent="0.3">
      <c r="A656" s="16"/>
      <c r="B656" s="10"/>
      <c r="C656" s="10"/>
      <c r="D656" s="10"/>
      <c r="E656" s="10"/>
      <c r="F656" s="10"/>
      <c r="G656" s="10"/>
    </row>
    <row r="657" spans="1:7" s="5" customFormat="1" x14ac:dyDescent="0.3">
      <c r="A657" s="16"/>
      <c r="B657" s="10"/>
      <c r="C657" s="10"/>
      <c r="D657" s="10"/>
      <c r="E657" s="10"/>
      <c r="F657" s="10"/>
      <c r="G657" s="10"/>
    </row>
    <row r="658" spans="1:7" s="5" customFormat="1" x14ac:dyDescent="0.3">
      <c r="A658" s="16"/>
      <c r="B658" s="10"/>
      <c r="C658" s="10"/>
      <c r="D658" s="10"/>
      <c r="E658" s="10"/>
      <c r="F658" s="10"/>
      <c r="G658" s="10"/>
    </row>
    <row r="659" spans="1:7" s="5" customFormat="1" x14ac:dyDescent="0.3">
      <c r="A659" s="16"/>
      <c r="B659" s="10"/>
      <c r="C659" s="10"/>
      <c r="D659" s="10"/>
      <c r="E659" s="10"/>
      <c r="F659" s="10"/>
      <c r="G659" s="10"/>
    </row>
    <row r="660" spans="1:7" s="5" customFormat="1" x14ac:dyDescent="0.3">
      <c r="A660" s="16"/>
      <c r="B660" s="10"/>
      <c r="C660" s="10"/>
      <c r="D660" s="10"/>
      <c r="E660" s="10"/>
      <c r="F660" s="10"/>
      <c r="G660" s="10"/>
    </row>
    <row r="661" spans="1:7" s="5" customFormat="1" x14ac:dyDescent="0.3">
      <c r="A661" s="16"/>
      <c r="B661" s="10"/>
      <c r="C661" s="10"/>
      <c r="D661" s="10"/>
      <c r="E661" s="10"/>
      <c r="F661" s="10"/>
      <c r="G661" s="10"/>
    </row>
    <row r="662" spans="1:7" s="5" customFormat="1" x14ac:dyDescent="0.3">
      <c r="A662" s="16"/>
      <c r="B662" s="10"/>
      <c r="C662" s="10"/>
      <c r="D662" s="10"/>
      <c r="E662" s="10"/>
      <c r="F662" s="10"/>
      <c r="G662" s="10"/>
    </row>
    <row r="663" spans="1:7" s="5" customFormat="1" x14ac:dyDescent="0.3">
      <c r="A663" s="16"/>
      <c r="B663" s="10"/>
      <c r="C663" s="10"/>
      <c r="D663" s="10"/>
      <c r="E663" s="10"/>
      <c r="F663" s="10"/>
      <c r="G663" s="10"/>
    </row>
    <row r="664" spans="1:7" s="5" customFormat="1" x14ac:dyDescent="0.3">
      <c r="A664" s="16"/>
      <c r="B664" s="10"/>
      <c r="C664" s="10"/>
      <c r="D664" s="10"/>
      <c r="E664" s="10"/>
      <c r="F664" s="10"/>
      <c r="G664" s="10"/>
    </row>
    <row r="665" spans="1:7" s="5" customFormat="1" x14ac:dyDescent="0.3">
      <c r="A665" s="16"/>
      <c r="B665" s="10"/>
      <c r="C665" s="10"/>
      <c r="D665" s="10"/>
      <c r="E665" s="10"/>
      <c r="F665" s="10"/>
      <c r="G665" s="10"/>
    </row>
    <row r="666" spans="1:7" s="5" customFormat="1" x14ac:dyDescent="0.3">
      <c r="A666" s="16"/>
      <c r="B666" s="10"/>
      <c r="C666" s="10"/>
      <c r="D666" s="10"/>
      <c r="E666" s="10"/>
      <c r="F666" s="10"/>
      <c r="G666" s="10"/>
    </row>
    <row r="667" spans="1:7" s="5" customFormat="1" x14ac:dyDescent="0.3">
      <c r="A667" s="16"/>
      <c r="B667" s="10"/>
      <c r="C667" s="10"/>
      <c r="D667" s="10"/>
      <c r="E667" s="10"/>
      <c r="F667" s="10"/>
      <c r="G667" s="10"/>
    </row>
    <row r="668" spans="1:7" s="5" customFormat="1" x14ac:dyDescent="0.3">
      <c r="A668" s="16"/>
      <c r="B668" s="10"/>
      <c r="C668" s="10"/>
      <c r="D668" s="10"/>
      <c r="E668" s="10"/>
      <c r="F668" s="10"/>
      <c r="G668" s="10"/>
    </row>
    <row r="669" spans="1:7" s="5" customFormat="1" x14ac:dyDescent="0.3">
      <c r="A669" s="16"/>
      <c r="B669" s="10"/>
      <c r="C669" s="10"/>
      <c r="D669" s="10"/>
      <c r="E669" s="10"/>
      <c r="F669" s="10"/>
      <c r="G669" s="10"/>
    </row>
    <row r="670" spans="1:7" s="5" customFormat="1" x14ac:dyDescent="0.3">
      <c r="A670" s="16"/>
      <c r="B670" s="10"/>
      <c r="C670" s="10"/>
      <c r="D670" s="10"/>
      <c r="E670" s="10"/>
      <c r="F670" s="10"/>
      <c r="G670" s="10"/>
    </row>
    <row r="671" spans="1:7" s="5" customFormat="1" x14ac:dyDescent="0.3">
      <c r="A671" s="16"/>
      <c r="B671" s="10"/>
      <c r="C671" s="10"/>
      <c r="D671" s="10"/>
      <c r="E671" s="10"/>
      <c r="F671" s="10"/>
      <c r="G671" s="10"/>
    </row>
    <row r="672" spans="1:7" s="5" customFormat="1" x14ac:dyDescent="0.3">
      <c r="A672" s="16"/>
      <c r="B672" s="10"/>
      <c r="C672" s="10"/>
      <c r="D672" s="10"/>
      <c r="E672" s="10"/>
      <c r="F672" s="10"/>
      <c r="G672" s="10"/>
    </row>
    <row r="673" spans="1:7" s="5" customFormat="1" x14ac:dyDescent="0.3">
      <c r="A673" s="16"/>
      <c r="B673" s="10"/>
      <c r="C673" s="10"/>
      <c r="D673" s="10"/>
      <c r="E673" s="10"/>
      <c r="F673" s="10"/>
      <c r="G673" s="10"/>
    </row>
    <row r="674" spans="1:7" s="5" customFormat="1" x14ac:dyDescent="0.3">
      <c r="A674" s="16"/>
      <c r="B674" s="10"/>
      <c r="C674" s="10"/>
      <c r="D674" s="10"/>
      <c r="E674" s="10"/>
      <c r="F674" s="10"/>
      <c r="G674" s="10"/>
    </row>
    <row r="675" spans="1:7" s="5" customFormat="1" x14ac:dyDescent="0.3">
      <c r="A675" s="16"/>
      <c r="B675" s="10"/>
      <c r="C675" s="10"/>
      <c r="D675" s="10"/>
      <c r="E675" s="10"/>
      <c r="F675" s="10"/>
      <c r="G675" s="10"/>
    </row>
    <row r="676" spans="1:7" s="5" customFormat="1" x14ac:dyDescent="0.3">
      <c r="A676" s="16"/>
      <c r="B676" s="10"/>
      <c r="C676" s="10"/>
      <c r="D676" s="10"/>
      <c r="E676" s="10"/>
      <c r="F676" s="10"/>
      <c r="G676" s="10"/>
    </row>
    <row r="677" spans="1:7" s="5" customFormat="1" x14ac:dyDescent="0.3">
      <c r="A677" s="16"/>
      <c r="B677" s="10"/>
      <c r="C677" s="10"/>
      <c r="D677" s="10"/>
      <c r="E677" s="10"/>
      <c r="F677" s="10"/>
      <c r="G677" s="10"/>
    </row>
    <row r="678" spans="1:7" s="5" customFormat="1" x14ac:dyDescent="0.3">
      <c r="A678" s="16"/>
      <c r="B678" s="10"/>
      <c r="C678" s="10"/>
      <c r="D678" s="10"/>
      <c r="E678" s="10"/>
      <c r="F678" s="10"/>
      <c r="G678" s="10"/>
    </row>
    <row r="679" spans="1:7" s="5" customFormat="1" x14ac:dyDescent="0.3">
      <c r="A679" s="16"/>
      <c r="B679" s="10"/>
      <c r="C679" s="10"/>
      <c r="D679" s="10"/>
      <c r="E679" s="10"/>
      <c r="F679" s="10"/>
      <c r="G679" s="10"/>
    </row>
    <row r="680" spans="1:7" s="5" customFormat="1" x14ac:dyDescent="0.3">
      <c r="A680" s="16"/>
      <c r="B680" s="10"/>
      <c r="C680" s="10"/>
      <c r="D680" s="10"/>
      <c r="E680" s="10"/>
      <c r="F680" s="10"/>
      <c r="G680" s="10"/>
    </row>
    <row r="681" spans="1:7" s="5" customFormat="1" x14ac:dyDescent="0.3">
      <c r="A681" s="16"/>
      <c r="B681" s="10"/>
      <c r="C681" s="10"/>
      <c r="D681" s="10"/>
      <c r="E681" s="10"/>
      <c r="F681" s="10"/>
      <c r="G681" s="10"/>
    </row>
    <row r="682" spans="1:7" s="5" customFormat="1" x14ac:dyDescent="0.3">
      <c r="A682" s="16"/>
      <c r="B682" s="10"/>
      <c r="C682" s="10"/>
      <c r="D682" s="10"/>
      <c r="E682" s="10"/>
      <c r="F682" s="10"/>
      <c r="G682" s="10"/>
    </row>
    <row r="683" spans="1:7" s="5" customFormat="1" x14ac:dyDescent="0.3">
      <c r="A683" s="16"/>
      <c r="B683" s="10"/>
      <c r="C683" s="10"/>
      <c r="D683" s="10"/>
      <c r="E683" s="10"/>
      <c r="F683" s="10"/>
      <c r="G683" s="10"/>
    </row>
    <row r="684" spans="1:7" s="5" customFormat="1" x14ac:dyDescent="0.3">
      <c r="A684" s="16"/>
      <c r="B684" s="10"/>
      <c r="C684" s="10"/>
      <c r="D684" s="10"/>
      <c r="E684" s="10"/>
      <c r="F684" s="10"/>
      <c r="G684" s="10"/>
    </row>
    <row r="685" spans="1:7" s="5" customFormat="1" x14ac:dyDescent="0.3">
      <c r="A685" s="16"/>
      <c r="B685" s="10"/>
      <c r="C685" s="10"/>
      <c r="D685" s="10"/>
      <c r="E685" s="10"/>
      <c r="F685" s="10"/>
      <c r="G685" s="10"/>
    </row>
    <row r="686" spans="1:7" s="5" customFormat="1" x14ac:dyDescent="0.3">
      <c r="A686" s="16"/>
      <c r="B686" s="10"/>
      <c r="C686" s="10"/>
      <c r="D686" s="10"/>
      <c r="E686" s="10"/>
      <c r="F686" s="10"/>
      <c r="G686" s="10"/>
    </row>
    <row r="687" spans="1:7" s="5" customFormat="1" x14ac:dyDescent="0.3">
      <c r="A687" s="16"/>
      <c r="B687" s="10"/>
      <c r="C687" s="10"/>
      <c r="D687" s="10"/>
      <c r="E687" s="10"/>
      <c r="F687" s="10"/>
      <c r="G687" s="10"/>
    </row>
    <row r="688" spans="1:7" s="5" customFormat="1" x14ac:dyDescent="0.3">
      <c r="A688" s="16"/>
      <c r="B688" s="10"/>
      <c r="C688" s="10"/>
      <c r="D688" s="10"/>
      <c r="E688" s="10"/>
      <c r="F688" s="10"/>
      <c r="G688" s="10"/>
    </row>
    <row r="689" spans="1:7" s="5" customFormat="1" x14ac:dyDescent="0.3">
      <c r="A689" s="16"/>
      <c r="B689" s="10"/>
      <c r="C689" s="10"/>
      <c r="D689" s="10"/>
      <c r="E689" s="10"/>
      <c r="F689" s="10"/>
      <c r="G689" s="10"/>
    </row>
    <row r="690" spans="1:7" s="5" customFormat="1" x14ac:dyDescent="0.3">
      <c r="A690" s="16"/>
      <c r="B690" s="10"/>
      <c r="C690" s="10"/>
      <c r="D690" s="10"/>
      <c r="E690" s="10"/>
      <c r="F690" s="10"/>
      <c r="G690" s="10"/>
    </row>
    <row r="691" spans="1:7" s="5" customFormat="1" x14ac:dyDescent="0.3">
      <c r="A691" s="16"/>
      <c r="B691" s="10"/>
      <c r="C691" s="10"/>
      <c r="D691" s="10"/>
      <c r="E691" s="10"/>
      <c r="F691" s="10"/>
      <c r="G691" s="10"/>
    </row>
    <row r="692" spans="1:7" s="5" customFormat="1" x14ac:dyDescent="0.3">
      <c r="A692" s="16"/>
      <c r="B692" s="10"/>
      <c r="C692" s="10"/>
      <c r="D692" s="10"/>
      <c r="E692" s="10"/>
      <c r="F692" s="10"/>
      <c r="G692" s="10"/>
    </row>
    <row r="693" spans="1:7" s="5" customFormat="1" x14ac:dyDescent="0.3">
      <c r="A693" s="16"/>
      <c r="B693" s="10"/>
      <c r="C693" s="10"/>
      <c r="D693" s="10"/>
      <c r="E693" s="10"/>
      <c r="F693" s="10"/>
      <c r="G693" s="10"/>
    </row>
    <row r="694" spans="1:7" s="5" customFormat="1" x14ac:dyDescent="0.3">
      <c r="A694" s="16"/>
      <c r="B694" s="10"/>
      <c r="C694" s="10"/>
      <c r="D694" s="10"/>
      <c r="E694" s="10"/>
      <c r="F694" s="10"/>
      <c r="G694" s="10"/>
    </row>
    <row r="695" spans="1:7" s="5" customFormat="1" x14ac:dyDescent="0.3">
      <c r="A695" s="16"/>
      <c r="B695" s="10"/>
      <c r="C695" s="10"/>
      <c r="D695" s="10"/>
      <c r="E695" s="10"/>
      <c r="F695" s="10"/>
      <c r="G695" s="10"/>
    </row>
    <row r="696" spans="1:7" s="5" customFormat="1" x14ac:dyDescent="0.3">
      <c r="A696" s="16"/>
      <c r="B696" s="10"/>
      <c r="C696" s="10"/>
      <c r="D696" s="10"/>
      <c r="E696" s="10"/>
      <c r="F696" s="10"/>
      <c r="G696" s="10"/>
    </row>
    <row r="697" spans="1:7" s="5" customFormat="1" x14ac:dyDescent="0.3">
      <c r="A697" s="16"/>
      <c r="B697" s="10"/>
      <c r="C697" s="10"/>
      <c r="D697" s="10"/>
      <c r="E697" s="10"/>
      <c r="F697" s="10"/>
      <c r="G697" s="10"/>
    </row>
    <row r="698" spans="1:7" s="5" customFormat="1" x14ac:dyDescent="0.3">
      <c r="A698" s="16"/>
      <c r="B698" s="10"/>
      <c r="C698" s="10"/>
      <c r="D698" s="10"/>
      <c r="E698" s="10"/>
      <c r="F698" s="10"/>
      <c r="G698" s="10"/>
    </row>
    <row r="699" spans="1:7" s="5" customFormat="1" x14ac:dyDescent="0.3">
      <c r="A699" s="16"/>
      <c r="B699" s="10"/>
      <c r="C699" s="10"/>
      <c r="D699" s="10"/>
      <c r="E699" s="10"/>
      <c r="F699" s="10"/>
      <c r="G699" s="10"/>
    </row>
    <row r="700" spans="1:7" s="5" customFormat="1" x14ac:dyDescent="0.3">
      <c r="A700" s="16"/>
      <c r="B700" s="10"/>
      <c r="C700" s="10"/>
      <c r="D700" s="10"/>
      <c r="E700" s="10"/>
      <c r="F700" s="10"/>
      <c r="G700" s="10"/>
    </row>
    <row r="701" spans="1:7" s="5" customFormat="1" x14ac:dyDescent="0.3">
      <c r="A701" s="16"/>
      <c r="B701" s="10"/>
      <c r="C701" s="10"/>
      <c r="D701" s="10"/>
      <c r="E701" s="10"/>
      <c r="F701" s="10"/>
      <c r="G701" s="10"/>
    </row>
    <row r="702" spans="1:7" s="5" customFormat="1" x14ac:dyDescent="0.3">
      <c r="A702" s="16"/>
      <c r="B702" s="10"/>
      <c r="C702" s="10"/>
      <c r="D702" s="10"/>
      <c r="E702" s="10"/>
      <c r="F702" s="10"/>
      <c r="G702" s="10"/>
    </row>
    <row r="703" spans="1:7" s="5" customFormat="1" x14ac:dyDescent="0.3">
      <c r="A703" s="16"/>
      <c r="B703" s="10"/>
      <c r="C703" s="10"/>
      <c r="D703" s="10"/>
      <c r="E703" s="10"/>
      <c r="F703" s="10"/>
      <c r="G703" s="10"/>
    </row>
    <row r="704" spans="1:7" s="5" customFormat="1" x14ac:dyDescent="0.3">
      <c r="A704" s="16"/>
      <c r="B704" s="10"/>
      <c r="C704" s="10"/>
      <c r="D704" s="10"/>
      <c r="E704" s="10"/>
      <c r="F704" s="10"/>
      <c r="G704" s="10"/>
    </row>
    <row r="705" spans="1:7" s="5" customFormat="1" x14ac:dyDescent="0.3">
      <c r="A705" s="16"/>
      <c r="B705" s="10"/>
      <c r="C705" s="10"/>
      <c r="D705" s="10"/>
      <c r="E705" s="10"/>
      <c r="F705" s="10"/>
      <c r="G705" s="10"/>
    </row>
    <row r="706" spans="1:7" s="5" customFormat="1" x14ac:dyDescent="0.3">
      <c r="A706" s="16"/>
      <c r="B706" s="10"/>
      <c r="C706" s="10"/>
      <c r="D706" s="10"/>
      <c r="E706" s="10"/>
      <c r="F706" s="10"/>
      <c r="G706" s="10"/>
    </row>
    <row r="707" spans="1:7" s="5" customFormat="1" x14ac:dyDescent="0.3">
      <c r="A707" s="16"/>
      <c r="B707" s="10"/>
      <c r="C707" s="10"/>
      <c r="D707" s="10"/>
      <c r="E707" s="10"/>
      <c r="F707" s="10"/>
      <c r="G707" s="10"/>
    </row>
    <row r="708" spans="1:7" s="5" customFormat="1" x14ac:dyDescent="0.3">
      <c r="A708" s="16"/>
      <c r="B708" s="10"/>
      <c r="C708" s="10"/>
      <c r="D708" s="10"/>
      <c r="E708" s="10"/>
      <c r="F708" s="10"/>
      <c r="G708" s="10"/>
    </row>
    <row r="709" spans="1:7" s="5" customFormat="1" x14ac:dyDescent="0.3">
      <c r="A709" s="16"/>
      <c r="B709" s="10"/>
      <c r="C709" s="10"/>
      <c r="D709" s="10"/>
      <c r="E709" s="10"/>
      <c r="F709" s="10"/>
      <c r="G709" s="10"/>
    </row>
    <row r="710" spans="1:7" s="5" customFormat="1" x14ac:dyDescent="0.3">
      <c r="A710" s="16"/>
      <c r="B710" s="10"/>
      <c r="C710" s="10"/>
      <c r="D710" s="10"/>
      <c r="E710" s="10"/>
      <c r="F710" s="10"/>
      <c r="G710" s="10"/>
    </row>
    <row r="711" spans="1:7" s="5" customFormat="1" x14ac:dyDescent="0.3">
      <c r="A711" s="16"/>
      <c r="B711" s="10"/>
      <c r="C711" s="10"/>
      <c r="D711" s="10"/>
      <c r="E711" s="10"/>
      <c r="F711" s="10"/>
      <c r="G711" s="10"/>
    </row>
    <row r="712" spans="1:7" s="5" customFormat="1" x14ac:dyDescent="0.3">
      <c r="A712" s="16"/>
      <c r="B712" s="10"/>
      <c r="C712" s="10"/>
      <c r="D712" s="10"/>
      <c r="E712" s="10"/>
      <c r="F712" s="10"/>
      <c r="G712" s="10"/>
    </row>
    <row r="713" spans="1:7" s="5" customFormat="1" x14ac:dyDescent="0.3">
      <c r="A713" s="16"/>
      <c r="B713" s="10"/>
      <c r="C713" s="10"/>
      <c r="D713" s="10"/>
      <c r="E713" s="10"/>
      <c r="F713" s="10"/>
      <c r="G713" s="10"/>
    </row>
    <row r="714" spans="1:7" s="5" customFormat="1" x14ac:dyDescent="0.3">
      <c r="A714" s="16"/>
      <c r="B714" s="10"/>
      <c r="C714" s="10"/>
      <c r="D714" s="10"/>
      <c r="E714" s="10"/>
      <c r="F714" s="10"/>
      <c r="G714" s="10"/>
    </row>
    <row r="715" spans="1:7" s="5" customFormat="1" x14ac:dyDescent="0.3">
      <c r="A715" s="16"/>
      <c r="B715" s="10"/>
      <c r="C715" s="10"/>
      <c r="D715" s="10"/>
      <c r="E715" s="10"/>
      <c r="F715" s="10"/>
      <c r="G715" s="10"/>
    </row>
    <row r="716" spans="1:7" s="5" customFormat="1" x14ac:dyDescent="0.3">
      <c r="A716" s="16"/>
      <c r="B716" s="10"/>
      <c r="C716" s="10"/>
      <c r="D716" s="10"/>
      <c r="E716" s="10"/>
      <c r="F716" s="10"/>
      <c r="G716" s="10"/>
    </row>
    <row r="717" spans="1:7" s="5" customFormat="1" x14ac:dyDescent="0.3">
      <c r="A717" s="16"/>
      <c r="B717" s="10"/>
      <c r="C717" s="10"/>
      <c r="D717" s="10"/>
      <c r="E717" s="10"/>
      <c r="F717" s="10"/>
      <c r="G717" s="10"/>
    </row>
    <row r="718" spans="1:7" s="5" customFormat="1" x14ac:dyDescent="0.3">
      <c r="A718" s="16"/>
      <c r="B718" s="10"/>
      <c r="C718" s="10"/>
      <c r="D718" s="10"/>
      <c r="E718" s="10"/>
      <c r="F718" s="10"/>
      <c r="G718" s="10"/>
    </row>
    <row r="719" spans="1:7" s="5" customFormat="1" x14ac:dyDescent="0.3">
      <c r="A719" s="16"/>
      <c r="B719" s="10"/>
      <c r="C719" s="10"/>
      <c r="D719" s="10"/>
      <c r="E719" s="10"/>
      <c r="F719" s="10"/>
      <c r="G719" s="10"/>
    </row>
    <row r="720" spans="1:7" s="5" customFormat="1" x14ac:dyDescent="0.3">
      <c r="A720" s="16"/>
      <c r="B720" s="10"/>
      <c r="C720" s="10"/>
      <c r="D720" s="10"/>
      <c r="E720" s="10"/>
      <c r="F720" s="10"/>
      <c r="G720" s="10"/>
    </row>
    <row r="721" spans="1:7" s="5" customFormat="1" x14ac:dyDescent="0.3">
      <c r="A721" s="16"/>
      <c r="B721" s="10"/>
      <c r="C721" s="10"/>
      <c r="D721" s="10"/>
      <c r="E721" s="10"/>
      <c r="F721" s="10"/>
      <c r="G721" s="10"/>
    </row>
    <row r="722" spans="1:7" s="5" customFormat="1" x14ac:dyDescent="0.3">
      <c r="A722" s="16"/>
      <c r="B722" s="10"/>
      <c r="C722" s="10"/>
      <c r="D722" s="10"/>
      <c r="E722" s="10"/>
      <c r="F722" s="10"/>
      <c r="G722" s="10"/>
    </row>
    <row r="723" spans="1:7" s="5" customFormat="1" x14ac:dyDescent="0.3">
      <c r="A723" s="16"/>
      <c r="B723" s="10"/>
      <c r="C723" s="10"/>
      <c r="D723" s="10"/>
      <c r="E723" s="10"/>
      <c r="F723" s="10"/>
      <c r="G723" s="10"/>
    </row>
    <row r="724" spans="1:7" s="5" customFormat="1" x14ac:dyDescent="0.3">
      <c r="A724" s="16"/>
      <c r="B724" s="10"/>
      <c r="C724" s="10"/>
      <c r="D724" s="10"/>
      <c r="E724" s="10"/>
      <c r="F724" s="10"/>
      <c r="G724" s="10"/>
    </row>
    <row r="725" spans="1:7" s="5" customFormat="1" x14ac:dyDescent="0.3">
      <c r="A725" s="16"/>
      <c r="B725" s="10"/>
      <c r="C725" s="10"/>
      <c r="D725" s="10"/>
      <c r="E725" s="10"/>
      <c r="F725" s="10"/>
      <c r="G725" s="10"/>
    </row>
    <row r="726" spans="1:7" s="5" customFormat="1" x14ac:dyDescent="0.3">
      <c r="A726" s="16"/>
      <c r="B726" s="10"/>
      <c r="C726" s="10"/>
      <c r="D726" s="10"/>
      <c r="E726" s="10"/>
      <c r="F726" s="10"/>
      <c r="G726" s="10"/>
    </row>
    <row r="727" spans="1:7" s="5" customFormat="1" x14ac:dyDescent="0.3">
      <c r="A727" s="16"/>
      <c r="B727" s="10"/>
      <c r="C727" s="10"/>
      <c r="D727" s="10"/>
      <c r="E727" s="10"/>
      <c r="F727" s="10"/>
      <c r="G727" s="10"/>
    </row>
    <row r="728" spans="1:7" s="5" customFormat="1" x14ac:dyDescent="0.3">
      <c r="A728" s="16"/>
      <c r="B728" s="10"/>
      <c r="C728" s="10"/>
      <c r="D728" s="10"/>
      <c r="E728" s="10"/>
      <c r="F728" s="10"/>
      <c r="G728" s="10"/>
    </row>
    <row r="729" spans="1:7" s="5" customFormat="1" x14ac:dyDescent="0.3">
      <c r="A729" s="16"/>
      <c r="B729" s="10"/>
      <c r="C729" s="10"/>
      <c r="D729" s="10"/>
      <c r="E729" s="10"/>
      <c r="F729" s="10"/>
      <c r="G729" s="10"/>
    </row>
    <row r="730" spans="1:7" s="5" customFormat="1" x14ac:dyDescent="0.3">
      <c r="A730" s="16"/>
      <c r="B730" s="10"/>
      <c r="C730" s="10"/>
      <c r="D730" s="10"/>
      <c r="E730" s="10"/>
      <c r="F730" s="10"/>
      <c r="G730" s="10"/>
    </row>
    <row r="731" spans="1:7" s="5" customFormat="1" x14ac:dyDescent="0.3">
      <c r="A731" s="16"/>
      <c r="B731" s="10"/>
      <c r="C731" s="10"/>
      <c r="D731" s="10"/>
      <c r="E731" s="10"/>
      <c r="F731" s="10"/>
      <c r="G731" s="10"/>
    </row>
    <row r="732" spans="1:7" s="5" customFormat="1" x14ac:dyDescent="0.3">
      <c r="A732" s="16"/>
      <c r="B732" s="10"/>
      <c r="C732" s="10"/>
      <c r="D732" s="10"/>
      <c r="E732" s="10"/>
      <c r="F732" s="10"/>
      <c r="G732" s="10"/>
    </row>
    <row r="733" spans="1:7" s="5" customFormat="1" x14ac:dyDescent="0.3">
      <c r="A733" s="16"/>
      <c r="B733" s="10"/>
      <c r="C733" s="10"/>
      <c r="D733" s="10"/>
      <c r="E733" s="10"/>
      <c r="F733" s="10"/>
      <c r="G733" s="10"/>
    </row>
    <row r="734" spans="1:7" s="5" customFormat="1" x14ac:dyDescent="0.3">
      <c r="A734" s="16"/>
      <c r="B734" s="10"/>
      <c r="C734" s="10"/>
      <c r="D734" s="10"/>
      <c r="E734" s="10"/>
      <c r="F734" s="10"/>
      <c r="G734" s="10"/>
    </row>
    <row r="735" spans="1:7" s="5" customFormat="1" x14ac:dyDescent="0.3">
      <c r="A735" s="16"/>
      <c r="B735" s="10"/>
      <c r="C735" s="10"/>
      <c r="D735" s="10"/>
      <c r="E735" s="10"/>
      <c r="F735" s="10"/>
      <c r="G735" s="10"/>
    </row>
    <row r="736" spans="1:7" s="5" customFormat="1" x14ac:dyDescent="0.3">
      <c r="A736" s="16"/>
      <c r="B736" s="10"/>
      <c r="C736" s="10"/>
      <c r="D736" s="10"/>
      <c r="E736" s="10"/>
      <c r="F736" s="10"/>
      <c r="G736" s="10"/>
    </row>
    <row r="737" spans="1:7" s="5" customFormat="1" x14ac:dyDescent="0.3">
      <c r="A737" s="16"/>
      <c r="B737" s="10"/>
      <c r="C737" s="10"/>
      <c r="D737" s="10"/>
      <c r="E737" s="10"/>
      <c r="F737" s="10"/>
      <c r="G737" s="10"/>
    </row>
    <row r="738" spans="1:7" s="5" customFormat="1" x14ac:dyDescent="0.3">
      <c r="A738" s="16"/>
      <c r="B738" s="10"/>
      <c r="C738" s="10"/>
      <c r="D738" s="10"/>
      <c r="E738" s="10"/>
      <c r="F738" s="10"/>
      <c r="G738" s="10"/>
    </row>
    <row r="739" spans="1:7" s="5" customFormat="1" x14ac:dyDescent="0.3">
      <c r="A739" s="16"/>
      <c r="B739" s="10"/>
      <c r="C739" s="10"/>
      <c r="D739" s="10"/>
      <c r="E739" s="10"/>
      <c r="F739" s="10"/>
      <c r="G739" s="10"/>
    </row>
    <row r="740" spans="1:7" s="5" customFormat="1" x14ac:dyDescent="0.3">
      <c r="A740" s="16"/>
      <c r="B740" s="10"/>
      <c r="C740" s="10"/>
      <c r="D740" s="10"/>
      <c r="E740" s="10"/>
      <c r="F740" s="10"/>
      <c r="G740" s="10"/>
    </row>
    <row r="741" spans="1:7" s="5" customFormat="1" x14ac:dyDescent="0.3">
      <c r="A741" s="16"/>
      <c r="B741" s="10"/>
      <c r="C741" s="10"/>
      <c r="D741" s="10"/>
      <c r="E741" s="10"/>
      <c r="F741" s="10"/>
      <c r="G741" s="10"/>
    </row>
    <row r="742" spans="1:7" s="5" customFormat="1" x14ac:dyDescent="0.3">
      <c r="A742" s="16"/>
      <c r="B742" s="10"/>
      <c r="C742" s="10"/>
      <c r="D742" s="10"/>
      <c r="E742" s="10"/>
      <c r="F742" s="10"/>
      <c r="G742" s="10"/>
    </row>
    <row r="743" spans="1:7" s="5" customFormat="1" x14ac:dyDescent="0.3">
      <c r="A743" s="16"/>
      <c r="B743" s="10"/>
      <c r="C743" s="10"/>
      <c r="D743" s="10"/>
      <c r="E743" s="10"/>
      <c r="F743" s="10"/>
      <c r="G743" s="10"/>
    </row>
    <row r="744" spans="1:7" s="5" customFormat="1" x14ac:dyDescent="0.3">
      <c r="A744" s="16"/>
      <c r="B744" s="10"/>
      <c r="C744" s="10"/>
      <c r="D744" s="10"/>
      <c r="E744" s="10"/>
      <c r="F744" s="10"/>
      <c r="G744" s="10"/>
    </row>
    <row r="745" spans="1:7" s="5" customFormat="1" x14ac:dyDescent="0.3">
      <c r="A745" s="16"/>
      <c r="B745" s="10"/>
      <c r="C745" s="10"/>
      <c r="D745" s="10"/>
      <c r="E745" s="10"/>
      <c r="F745" s="10"/>
      <c r="G745" s="10"/>
    </row>
    <row r="746" spans="1:7" s="5" customFormat="1" x14ac:dyDescent="0.3">
      <c r="A746" s="16"/>
      <c r="B746" s="10"/>
      <c r="C746" s="10"/>
      <c r="D746" s="10"/>
      <c r="E746" s="10"/>
      <c r="F746" s="10"/>
      <c r="G746" s="10"/>
    </row>
    <row r="747" spans="1:7" s="5" customFormat="1" x14ac:dyDescent="0.3">
      <c r="A747" s="16"/>
      <c r="B747" s="10"/>
      <c r="C747" s="10"/>
      <c r="D747" s="10"/>
      <c r="E747" s="10"/>
      <c r="F747" s="10"/>
      <c r="G747" s="10"/>
    </row>
    <row r="748" spans="1:7" s="5" customFormat="1" x14ac:dyDescent="0.3">
      <c r="A748" s="16"/>
      <c r="B748" s="10"/>
      <c r="C748" s="10"/>
      <c r="D748" s="10"/>
      <c r="E748" s="10"/>
      <c r="F748" s="10"/>
      <c r="G748" s="10"/>
    </row>
    <row r="749" spans="1:7" s="5" customFormat="1" x14ac:dyDescent="0.3">
      <c r="A749" s="16"/>
      <c r="B749" s="10"/>
      <c r="C749" s="10"/>
      <c r="D749" s="10"/>
      <c r="E749" s="10"/>
      <c r="F749" s="10"/>
      <c r="G749" s="10"/>
    </row>
    <row r="750" spans="1:7" s="5" customFormat="1" x14ac:dyDescent="0.3">
      <c r="A750" s="16"/>
      <c r="B750" s="10"/>
      <c r="C750" s="10"/>
      <c r="D750" s="10"/>
      <c r="E750" s="10"/>
      <c r="F750" s="10"/>
      <c r="G750" s="10"/>
    </row>
    <row r="751" spans="1:7" s="5" customFormat="1" x14ac:dyDescent="0.3">
      <c r="A751" s="16"/>
      <c r="B751" s="10"/>
      <c r="C751" s="10"/>
      <c r="D751" s="10"/>
      <c r="E751" s="10"/>
      <c r="F751" s="10"/>
      <c r="G751" s="10"/>
    </row>
    <row r="752" spans="1:7" s="5" customFormat="1" x14ac:dyDescent="0.3">
      <c r="A752" s="16"/>
      <c r="B752" s="10"/>
      <c r="C752" s="10"/>
      <c r="D752" s="10"/>
      <c r="E752" s="10"/>
      <c r="F752" s="10"/>
      <c r="G752" s="10"/>
    </row>
    <row r="753" spans="1:7" s="5" customFormat="1" x14ac:dyDescent="0.3">
      <c r="A753" s="16"/>
      <c r="B753" s="10"/>
      <c r="C753" s="10"/>
      <c r="D753" s="10"/>
      <c r="E753" s="10"/>
      <c r="F753" s="10"/>
      <c r="G753" s="10"/>
    </row>
    <row r="754" spans="1:7" s="5" customFormat="1" x14ac:dyDescent="0.3">
      <c r="A754" s="16"/>
      <c r="B754" s="10"/>
      <c r="C754" s="10"/>
      <c r="D754" s="10"/>
      <c r="E754" s="10"/>
      <c r="F754" s="10"/>
      <c r="G754" s="10"/>
    </row>
    <row r="755" spans="1:7" s="5" customFormat="1" x14ac:dyDescent="0.3">
      <c r="A755" s="16"/>
      <c r="B755" s="10"/>
      <c r="C755" s="10"/>
      <c r="D755" s="10"/>
      <c r="E755" s="10"/>
      <c r="F755" s="10"/>
      <c r="G755" s="10"/>
    </row>
    <row r="756" spans="1:7" s="5" customFormat="1" x14ac:dyDescent="0.3">
      <c r="A756" s="16"/>
      <c r="B756" s="10"/>
      <c r="C756" s="10"/>
      <c r="D756" s="10"/>
      <c r="E756" s="10"/>
      <c r="F756" s="10"/>
      <c r="G756" s="10"/>
    </row>
    <row r="757" spans="1:7" s="5" customFormat="1" x14ac:dyDescent="0.3">
      <c r="A757" s="16"/>
      <c r="B757" s="10"/>
      <c r="C757" s="10"/>
      <c r="D757" s="10"/>
      <c r="E757" s="10"/>
      <c r="F757" s="10"/>
      <c r="G757" s="10"/>
    </row>
    <row r="758" spans="1:7" s="5" customFormat="1" x14ac:dyDescent="0.3">
      <c r="A758" s="16"/>
      <c r="B758" s="10"/>
      <c r="C758" s="10"/>
      <c r="D758" s="10"/>
      <c r="E758" s="10"/>
      <c r="F758" s="10"/>
      <c r="G758" s="10"/>
    </row>
    <row r="759" spans="1:7" s="5" customFormat="1" x14ac:dyDescent="0.3">
      <c r="A759" s="16"/>
      <c r="B759" s="10"/>
      <c r="C759" s="10"/>
      <c r="D759" s="10"/>
      <c r="E759" s="10"/>
      <c r="F759" s="10"/>
      <c r="G759" s="10"/>
    </row>
    <row r="760" spans="1:7" s="5" customFormat="1" x14ac:dyDescent="0.3">
      <c r="A760" s="16"/>
      <c r="B760" s="10"/>
      <c r="C760" s="10"/>
      <c r="D760" s="10"/>
      <c r="E760" s="10"/>
      <c r="F760" s="10"/>
      <c r="G760" s="10"/>
    </row>
    <row r="761" spans="1:7" s="5" customFormat="1" x14ac:dyDescent="0.3">
      <c r="A761" s="16"/>
      <c r="B761" s="10"/>
      <c r="C761" s="10"/>
      <c r="D761" s="10"/>
      <c r="E761" s="10"/>
      <c r="F761" s="10"/>
      <c r="G761" s="10"/>
    </row>
    <row r="762" spans="1:7" s="5" customFormat="1" x14ac:dyDescent="0.3">
      <c r="A762" s="16"/>
      <c r="B762" s="10"/>
      <c r="C762" s="10"/>
      <c r="D762" s="10"/>
      <c r="E762" s="10"/>
      <c r="F762" s="10"/>
      <c r="G762" s="10"/>
    </row>
    <row r="763" spans="1:7" s="5" customFormat="1" x14ac:dyDescent="0.3">
      <c r="A763" s="16"/>
      <c r="B763" s="10"/>
      <c r="C763" s="10"/>
      <c r="D763" s="10"/>
      <c r="E763" s="10"/>
      <c r="F763" s="10"/>
      <c r="G763" s="10"/>
    </row>
    <row r="764" spans="1:7" s="5" customFormat="1" x14ac:dyDescent="0.3">
      <c r="A764" s="16"/>
      <c r="B764" s="10"/>
      <c r="C764" s="10"/>
      <c r="D764" s="10"/>
      <c r="E764" s="10"/>
      <c r="F764" s="10"/>
      <c r="G764" s="10"/>
    </row>
    <row r="765" spans="1:7" s="5" customFormat="1" x14ac:dyDescent="0.3">
      <c r="A765" s="16"/>
      <c r="B765" s="10"/>
      <c r="C765" s="10"/>
      <c r="D765" s="10"/>
      <c r="E765" s="10"/>
      <c r="F765" s="10"/>
      <c r="G765" s="10"/>
    </row>
    <row r="766" spans="1:7" s="5" customFormat="1" x14ac:dyDescent="0.3">
      <c r="A766" s="16"/>
      <c r="B766" s="10"/>
      <c r="C766" s="10"/>
      <c r="D766" s="10"/>
      <c r="E766" s="10"/>
      <c r="F766" s="10"/>
      <c r="G766" s="10"/>
    </row>
    <row r="767" spans="1:7" s="5" customFormat="1" x14ac:dyDescent="0.3">
      <c r="A767" s="16"/>
      <c r="B767" s="10"/>
      <c r="C767" s="10"/>
      <c r="D767" s="10"/>
      <c r="E767" s="10"/>
      <c r="F767" s="10"/>
      <c r="G767" s="10"/>
    </row>
    <row r="768" spans="1:7" s="5" customFormat="1" x14ac:dyDescent="0.3">
      <c r="A768" s="16"/>
      <c r="B768" s="10"/>
      <c r="C768" s="10"/>
      <c r="D768" s="10"/>
      <c r="E768" s="10"/>
      <c r="F768" s="10"/>
      <c r="G768" s="10"/>
    </row>
    <row r="769" spans="1:7" s="5" customFormat="1" x14ac:dyDescent="0.3">
      <c r="A769" s="16"/>
      <c r="B769" s="10"/>
      <c r="C769" s="10"/>
      <c r="D769" s="10"/>
      <c r="E769" s="10"/>
      <c r="F769" s="10"/>
      <c r="G769" s="10"/>
    </row>
    <row r="770" spans="1:7" s="5" customFormat="1" x14ac:dyDescent="0.3">
      <c r="A770" s="16"/>
      <c r="B770" s="10"/>
      <c r="C770" s="10"/>
      <c r="D770" s="10"/>
      <c r="E770" s="10"/>
      <c r="F770" s="10"/>
      <c r="G770" s="10"/>
    </row>
    <row r="771" spans="1:7" s="5" customFormat="1" x14ac:dyDescent="0.3">
      <c r="A771" s="16"/>
      <c r="B771" s="10"/>
      <c r="C771" s="10"/>
      <c r="D771" s="10"/>
      <c r="E771" s="10"/>
      <c r="F771" s="10"/>
      <c r="G771" s="10"/>
    </row>
    <row r="772" spans="1:7" s="5" customFormat="1" x14ac:dyDescent="0.3">
      <c r="A772" s="16"/>
      <c r="B772" s="10"/>
      <c r="C772" s="10"/>
      <c r="D772" s="10"/>
      <c r="E772" s="10"/>
      <c r="F772" s="10"/>
      <c r="G772" s="10"/>
    </row>
    <row r="773" spans="1:7" s="5" customFormat="1" x14ac:dyDescent="0.3">
      <c r="A773" s="16"/>
      <c r="B773" s="10"/>
      <c r="C773" s="10"/>
      <c r="D773" s="10"/>
      <c r="E773" s="10"/>
      <c r="F773" s="10"/>
      <c r="G773" s="10"/>
    </row>
    <row r="774" spans="1:7" s="5" customFormat="1" x14ac:dyDescent="0.3">
      <c r="A774" s="16"/>
      <c r="B774" s="10"/>
      <c r="C774" s="10"/>
      <c r="D774" s="10"/>
      <c r="E774" s="10"/>
      <c r="F774" s="10"/>
      <c r="G774" s="10"/>
    </row>
    <row r="775" spans="1:7" s="5" customFormat="1" x14ac:dyDescent="0.3">
      <c r="A775" s="16"/>
      <c r="B775" s="10"/>
      <c r="C775" s="10"/>
      <c r="D775" s="10"/>
      <c r="E775" s="10"/>
      <c r="F775" s="10"/>
      <c r="G775" s="10"/>
    </row>
    <row r="776" spans="1:7" s="5" customFormat="1" x14ac:dyDescent="0.3">
      <c r="A776" s="16"/>
      <c r="B776" s="10"/>
      <c r="C776" s="10"/>
      <c r="D776" s="10"/>
      <c r="E776" s="10"/>
      <c r="F776" s="10"/>
      <c r="G776" s="10"/>
    </row>
    <row r="777" spans="1:7" s="5" customFormat="1" x14ac:dyDescent="0.3">
      <c r="A777" s="16"/>
      <c r="B777" s="10"/>
      <c r="C777" s="10"/>
      <c r="D777" s="10"/>
      <c r="E777" s="10"/>
      <c r="F777" s="10"/>
      <c r="G777" s="10"/>
    </row>
    <row r="778" spans="1:7" s="5" customFormat="1" x14ac:dyDescent="0.3">
      <c r="A778" s="16"/>
      <c r="B778" s="10"/>
      <c r="C778" s="10"/>
      <c r="D778" s="10"/>
      <c r="E778" s="10"/>
      <c r="F778" s="10"/>
      <c r="G778" s="10"/>
    </row>
    <row r="779" spans="1:7" s="5" customFormat="1" x14ac:dyDescent="0.3">
      <c r="A779" s="16"/>
      <c r="B779" s="10"/>
      <c r="C779" s="10"/>
      <c r="D779" s="10"/>
      <c r="E779" s="10"/>
      <c r="F779" s="10"/>
      <c r="G779" s="10"/>
    </row>
    <row r="780" spans="1:7" s="5" customFormat="1" x14ac:dyDescent="0.3">
      <c r="A780" s="16"/>
      <c r="B780" s="10"/>
      <c r="C780" s="10"/>
      <c r="D780" s="10"/>
      <c r="E780" s="10"/>
      <c r="F780" s="10"/>
      <c r="G780" s="10"/>
    </row>
    <row r="781" spans="1:7" s="5" customFormat="1" x14ac:dyDescent="0.3">
      <c r="A781" s="16"/>
      <c r="B781" s="10"/>
      <c r="C781" s="10"/>
      <c r="D781" s="10"/>
      <c r="E781" s="10"/>
      <c r="F781" s="10"/>
      <c r="G781" s="10"/>
    </row>
    <row r="782" spans="1:7" s="5" customFormat="1" x14ac:dyDescent="0.3">
      <c r="A782" s="16"/>
      <c r="B782" s="10"/>
      <c r="C782" s="10"/>
      <c r="D782" s="10"/>
      <c r="E782" s="10"/>
      <c r="F782" s="10"/>
      <c r="G782" s="10"/>
    </row>
    <row r="783" spans="1:7" s="5" customFormat="1" x14ac:dyDescent="0.3">
      <c r="A783" s="16"/>
      <c r="B783" s="10"/>
      <c r="C783" s="10"/>
      <c r="D783" s="10"/>
      <c r="E783" s="10"/>
      <c r="F783" s="10"/>
      <c r="G783" s="10"/>
    </row>
    <row r="784" spans="1:7" s="5" customFormat="1" x14ac:dyDescent="0.3">
      <c r="A784" s="16"/>
      <c r="B784" s="10"/>
      <c r="C784" s="10"/>
      <c r="D784" s="10"/>
      <c r="E784" s="10"/>
      <c r="F784" s="10"/>
      <c r="G784" s="10"/>
    </row>
    <row r="785" spans="1:7" s="5" customFormat="1" x14ac:dyDescent="0.3">
      <c r="A785" s="16"/>
      <c r="B785" s="10"/>
      <c r="C785" s="10"/>
      <c r="D785" s="10"/>
      <c r="E785" s="10"/>
      <c r="F785" s="10"/>
      <c r="G785" s="10"/>
    </row>
    <row r="786" spans="1:7" s="5" customFormat="1" x14ac:dyDescent="0.3">
      <c r="A786" s="16"/>
      <c r="B786" s="10"/>
      <c r="C786" s="10"/>
      <c r="D786" s="10"/>
      <c r="E786" s="10"/>
      <c r="F786" s="10"/>
      <c r="G786" s="10"/>
    </row>
    <row r="787" spans="1:7" s="5" customFormat="1" x14ac:dyDescent="0.3">
      <c r="A787" s="16"/>
      <c r="B787" s="10"/>
      <c r="C787" s="10"/>
      <c r="D787" s="10"/>
      <c r="E787" s="10"/>
      <c r="F787" s="10"/>
      <c r="G787" s="10"/>
    </row>
    <row r="788" spans="1:7" s="5" customFormat="1" x14ac:dyDescent="0.3">
      <c r="A788" s="16"/>
      <c r="B788" s="10"/>
      <c r="C788" s="10"/>
      <c r="D788" s="10"/>
      <c r="E788" s="10"/>
      <c r="F788" s="10"/>
      <c r="G788" s="10"/>
    </row>
    <row r="789" spans="1:7" s="5" customFormat="1" x14ac:dyDescent="0.3">
      <c r="A789" s="16"/>
      <c r="B789" s="10"/>
      <c r="C789" s="10"/>
      <c r="D789" s="10"/>
      <c r="E789" s="10"/>
      <c r="F789" s="10"/>
      <c r="G789" s="10"/>
    </row>
    <row r="790" spans="1:7" s="5" customFormat="1" x14ac:dyDescent="0.3">
      <c r="A790" s="16"/>
      <c r="B790" s="10"/>
      <c r="C790" s="10"/>
      <c r="D790" s="10"/>
      <c r="E790" s="10"/>
      <c r="F790" s="10"/>
      <c r="G790" s="10"/>
    </row>
    <row r="791" spans="1:7" s="5" customFormat="1" x14ac:dyDescent="0.3">
      <c r="A791" s="16"/>
      <c r="B791" s="10"/>
      <c r="C791" s="10"/>
      <c r="D791" s="10"/>
      <c r="E791" s="10"/>
      <c r="F791" s="10"/>
      <c r="G791" s="10"/>
    </row>
    <row r="792" spans="1:7" s="5" customFormat="1" x14ac:dyDescent="0.3">
      <c r="A792" s="16"/>
      <c r="B792" s="10"/>
      <c r="C792" s="10"/>
      <c r="D792" s="10"/>
      <c r="E792" s="10"/>
      <c r="F792" s="10"/>
      <c r="G792" s="10"/>
    </row>
    <row r="793" spans="1:7" s="5" customFormat="1" x14ac:dyDescent="0.3">
      <c r="A793" s="16"/>
      <c r="B793" s="10"/>
      <c r="C793" s="10"/>
      <c r="D793" s="10"/>
      <c r="E793" s="10"/>
      <c r="F793" s="10"/>
      <c r="G793" s="10"/>
    </row>
    <row r="794" spans="1:7" s="5" customFormat="1" x14ac:dyDescent="0.3">
      <c r="A794" s="16"/>
      <c r="B794" s="10"/>
      <c r="C794" s="10"/>
      <c r="D794" s="10"/>
      <c r="E794" s="10"/>
      <c r="F794" s="10"/>
      <c r="G794" s="10"/>
    </row>
    <row r="795" spans="1:7" s="5" customFormat="1" x14ac:dyDescent="0.3">
      <c r="A795" s="16"/>
      <c r="B795" s="10"/>
      <c r="C795" s="10"/>
      <c r="D795" s="10"/>
      <c r="E795" s="10"/>
      <c r="F795" s="10"/>
      <c r="G795" s="10"/>
    </row>
    <row r="796" spans="1:7" s="5" customFormat="1" x14ac:dyDescent="0.3">
      <c r="A796" s="16"/>
      <c r="B796" s="10"/>
      <c r="C796" s="10"/>
      <c r="D796" s="10"/>
      <c r="E796" s="10"/>
      <c r="F796" s="10"/>
      <c r="G796" s="10"/>
    </row>
    <row r="797" spans="1:7" s="5" customFormat="1" x14ac:dyDescent="0.3">
      <c r="A797" s="16"/>
      <c r="B797" s="10"/>
      <c r="C797" s="10"/>
      <c r="D797" s="10"/>
      <c r="E797" s="10"/>
      <c r="F797" s="10"/>
      <c r="G797" s="10"/>
    </row>
    <row r="798" spans="1:7" s="5" customFormat="1" x14ac:dyDescent="0.3">
      <c r="A798" s="16"/>
      <c r="B798" s="10"/>
      <c r="C798" s="10"/>
      <c r="D798" s="10"/>
      <c r="E798" s="10"/>
      <c r="F798" s="10"/>
      <c r="G798" s="10"/>
    </row>
    <row r="799" spans="1:7" s="5" customFormat="1" x14ac:dyDescent="0.3">
      <c r="A799" s="16"/>
      <c r="B799" s="10"/>
      <c r="C799" s="10"/>
      <c r="D799" s="10"/>
      <c r="E799" s="10"/>
      <c r="F799" s="10"/>
      <c r="G799" s="10"/>
    </row>
    <row r="800" spans="1:7" s="5" customFormat="1" x14ac:dyDescent="0.3">
      <c r="A800" s="16"/>
      <c r="B800" s="10"/>
      <c r="C800" s="10"/>
      <c r="D800" s="10"/>
      <c r="E800" s="10"/>
      <c r="F800" s="10"/>
      <c r="G800" s="10"/>
    </row>
    <row r="801" spans="1:9" s="5" customFormat="1" x14ac:dyDescent="0.3">
      <c r="A801" s="16"/>
      <c r="B801" s="10"/>
      <c r="C801" s="10"/>
      <c r="D801" s="10"/>
      <c r="E801" s="10"/>
      <c r="F801" s="10"/>
      <c r="G801" s="10"/>
    </row>
    <row r="802" spans="1:9" s="5" customFormat="1" x14ac:dyDescent="0.3">
      <c r="A802" s="16"/>
      <c r="B802" s="10"/>
      <c r="C802" s="10"/>
      <c r="D802" s="10"/>
      <c r="E802" s="10"/>
      <c r="F802" s="10"/>
      <c r="G802" s="10"/>
    </row>
    <row r="803" spans="1:9" s="5" customFormat="1" x14ac:dyDescent="0.3">
      <c r="A803" s="16"/>
      <c r="B803" s="10"/>
      <c r="C803" s="10"/>
      <c r="D803" s="10"/>
      <c r="E803" s="10"/>
      <c r="F803" s="10"/>
      <c r="G803" s="10"/>
    </row>
    <row r="804" spans="1:9" s="5" customFormat="1" x14ac:dyDescent="0.3">
      <c r="A804" s="16"/>
      <c r="B804" s="10"/>
      <c r="C804" s="10"/>
      <c r="D804" s="10"/>
      <c r="E804" s="10"/>
      <c r="F804" s="10"/>
      <c r="G804" s="10"/>
    </row>
    <row r="805" spans="1:9" s="5" customFormat="1" x14ac:dyDescent="0.3">
      <c r="A805" s="16"/>
      <c r="B805" s="10"/>
      <c r="C805" s="10"/>
      <c r="D805" s="10"/>
      <c r="E805" s="10"/>
      <c r="F805" s="10"/>
      <c r="G805" s="10"/>
    </row>
    <row r="806" spans="1:9" s="5" customFormat="1" x14ac:dyDescent="0.3">
      <c r="A806" s="16"/>
      <c r="B806" s="10"/>
      <c r="C806" s="10"/>
      <c r="D806" s="10"/>
      <c r="E806" s="10"/>
      <c r="F806" s="10"/>
      <c r="G806" s="10"/>
    </row>
    <row r="807" spans="1:9" s="5" customFormat="1" x14ac:dyDescent="0.3">
      <c r="A807" s="16"/>
      <c r="B807" s="10"/>
      <c r="C807" s="10"/>
      <c r="D807" s="10"/>
      <c r="E807" s="10"/>
      <c r="F807" s="10"/>
      <c r="G807" s="10"/>
    </row>
    <row r="808" spans="1:9" s="5" customFormat="1" x14ac:dyDescent="0.3">
      <c r="A808" s="16"/>
      <c r="B808" s="10"/>
      <c r="C808" s="10"/>
      <c r="D808" s="10"/>
      <c r="E808" s="10"/>
      <c r="F808" s="10"/>
      <c r="G808" s="10"/>
    </row>
    <row r="809" spans="1:9" s="5" customFormat="1" x14ac:dyDescent="0.3">
      <c r="A809" s="16"/>
      <c r="B809" s="10"/>
      <c r="C809" s="10"/>
      <c r="D809" s="10"/>
      <c r="E809" s="10"/>
      <c r="F809" s="10"/>
      <c r="G809" s="10"/>
    </row>
    <row r="810" spans="1:9" s="5" customFormat="1" x14ac:dyDescent="0.3">
      <c r="A810" s="16"/>
      <c r="B810" s="10"/>
      <c r="C810" s="10"/>
      <c r="D810" s="10"/>
      <c r="E810" s="10"/>
      <c r="F810" s="10"/>
      <c r="G810" s="10"/>
    </row>
    <row r="811" spans="1:9" s="5" customFormat="1" x14ac:dyDescent="0.3"/>
    <row r="812" spans="1:9" s="5" customFormat="1" x14ac:dyDescent="0.3"/>
    <row r="813" spans="1:9" s="5" customFormat="1" x14ac:dyDescent="0.3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s="5" customFormat="1" x14ac:dyDescent="0.3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s="5" customFormat="1" x14ac:dyDescent="0.3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s="5" customFormat="1" x14ac:dyDescent="0.3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s="5" customFormat="1" x14ac:dyDescent="0.3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s="5" customFormat="1" x14ac:dyDescent="0.3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s="5" customFormat="1" x14ac:dyDescent="0.3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s="5" customFormat="1" x14ac:dyDescent="0.3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s="5" customFormat="1" x14ac:dyDescent="0.3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s="5" customFormat="1" x14ac:dyDescent="0.3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s="5" customFormat="1" x14ac:dyDescent="0.3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s="5" customFormat="1" x14ac:dyDescent="0.3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s="5" customFormat="1" x14ac:dyDescent="0.3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s="5" customFormat="1" x14ac:dyDescent="0.3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s="5" customFormat="1" x14ac:dyDescent="0.3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s="5" customFormat="1" x14ac:dyDescent="0.3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s="5" customFormat="1" x14ac:dyDescent="0.3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s="5" customFormat="1" x14ac:dyDescent="0.3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s="5" customFormat="1" x14ac:dyDescent="0.3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s="5" customFormat="1" x14ac:dyDescent="0.3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s="5" customFormat="1" x14ac:dyDescent="0.3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s="5" customFormat="1" x14ac:dyDescent="0.3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s="5" customFormat="1" x14ac:dyDescent="0.3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s="5" customFormat="1" x14ac:dyDescent="0.3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s="5" customFormat="1" x14ac:dyDescent="0.3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s="5" customFormat="1" x14ac:dyDescent="0.3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s="5" customFormat="1" x14ac:dyDescent="0.3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s="5" customFormat="1" x14ac:dyDescent="0.3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s="5" customFormat="1" x14ac:dyDescent="0.3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s="5" customFormat="1" x14ac:dyDescent="0.3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s="5" customFormat="1" x14ac:dyDescent="0.3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s="5" customFormat="1" x14ac:dyDescent="0.3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s="5" customFormat="1" x14ac:dyDescent="0.3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s="5" customFormat="1" x14ac:dyDescent="0.3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s="5" customFormat="1" x14ac:dyDescent="0.3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s="5" customFormat="1" x14ac:dyDescent="0.3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s="5" customFormat="1" x14ac:dyDescent="0.3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s="5" customFormat="1" x14ac:dyDescent="0.3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s="5" customFormat="1" x14ac:dyDescent="0.3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s="5" customFormat="1" x14ac:dyDescent="0.3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s="5" customFormat="1" x14ac:dyDescent="0.3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s="5" customFormat="1" x14ac:dyDescent="0.3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s="5" customFormat="1" x14ac:dyDescent="0.3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s="5" customFormat="1" x14ac:dyDescent="0.3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s="5" customFormat="1" x14ac:dyDescent="0.3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s="5" customFormat="1" x14ac:dyDescent="0.3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s="5" customFormat="1" x14ac:dyDescent="0.3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s="5" customFormat="1" x14ac:dyDescent="0.3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s="5" customFormat="1" x14ac:dyDescent="0.3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s="5" customFormat="1" x14ac:dyDescent="0.3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s="5" customFormat="1" x14ac:dyDescent="0.3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s="5" customFormat="1" x14ac:dyDescent="0.3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s="5" customFormat="1" x14ac:dyDescent="0.3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s="5" customFormat="1" x14ac:dyDescent="0.3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s="5" customFormat="1" x14ac:dyDescent="0.3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s="5" customFormat="1" x14ac:dyDescent="0.3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s="5" customFormat="1" x14ac:dyDescent="0.3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s="5" customFormat="1" x14ac:dyDescent="0.3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s="5" customFormat="1" x14ac:dyDescent="0.3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s="5" customFormat="1" x14ac:dyDescent="0.3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s="5" customFormat="1" x14ac:dyDescent="0.3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s="5" customFormat="1" x14ac:dyDescent="0.3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s="5" customFormat="1" x14ac:dyDescent="0.3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s="5" customFormat="1" x14ac:dyDescent="0.3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s="5" customFormat="1" x14ac:dyDescent="0.3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s="5" customFormat="1" x14ac:dyDescent="0.3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s="5" customFormat="1" x14ac:dyDescent="0.3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s="5" customFormat="1" x14ac:dyDescent="0.3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s="5" customFormat="1" x14ac:dyDescent="0.3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s="5" customFormat="1" x14ac:dyDescent="0.3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s="5" customFormat="1" x14ac:dyDescent="0.3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s="5" customFormat="1" x14ac:dyDescent="0.3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s="5" customFormat="1" x14ac:dyDescent="0.3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s="5" customFormat="1" x14ac:dyDescent="0.3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s="5" customFormat="1" x14ac:dyDescent="0.3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s="5" customFormat="1" x14ac:dyDescent="0.3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s="5" customFormat="1" x14ac:dyDescent="0.3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s="5" customFormat="1" x14ac:dyDescent="0.3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s="5" customFormat="1" x14ac:dyDescent="0.3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s="5" customFormat="1" x14ac:dyDescent="0.3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s="5" customFormat="1" x14ac:dyDescent="0.3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s="5" customFormat="1" x14ac:dyDescent="0.3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s="5" customFormat="1" x14ac:dyDescent="0.3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s="5" customFormat="1" x14ac:dyDescent="0.3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s="5" customFormat="1" x14ac:dyDescent="0.3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s="5" customFormat="1" x14ac:dyDescent="0.3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s="5" customFormat="1" x14ac:dyDescent="0.3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s="5" customFormat="1" x14ac:dyDescent="0.3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s="5" customFormat="1" x14ac:dyDescent="0.3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s="5" customFormat="1" x14ac:dyDescent="0.3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s="5" customFormat="1" x14ac:dyDescent="0.3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s="5" customFormat="1" x14ac:dyDescent="0.3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s="5" customFormat="1" x14ac:dyDescent="0.3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s="5" customFormat="1" x14ac:dyDescent="0.3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s="5" customFormat="1" x14ac:dyDescent="0.3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s="5" customFormat="1" x14ac:dyDescent="0.3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s="5" customFormat="1" x14ac:dyDescent="0.3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s="5" customFormat="1" x14ac:dyDescent="0.3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s="5" customFormat="1" x14ac:dyDescent="0.3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s="5" customFormat="1" x14ac:dyDescent="0.3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s="5" customFormat="1" x14ac:dyDescent="0.3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s="5" customFormat="1" x14ac:dyDescent="0.3">
      <c r="A914" s="11"/>
      <c r="B914" s="11"/>
      <c r="C914" s="11"/>
      <c r="D914" s="11"/>
      <c r="E914" s="11"/>
      <c r="F914" s="11"/>
      <c r="G914" s="11"/>
      <c r="H914" s="11"/>
      <c r="I914" s="11"/>
    </row>
  </sheetData>
  <mergeCells count="1">
    <mergeCell ref="B3:G3"/>
  </mergeCells>
  <pageMargins left="0.7" right="0.7" top="0.75" bottom="0.75" header="0.3" footer="0.3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163"/>
  <sheetViews>
    <sheetView showGridLines="0" view="pageBreakPreview" zoomScale="60" zoomScaleNormal="85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T56" sqref="T56"/>
    </sheetView>
  </sheetViews>
  <sheetFormatPr baseColWidth="10" defaultRowHeight="15" x14ac:dyDescent="0.25"/>
  <cols>
    <col min="1" max="1" width="11.42578125" style="106"/>
    <col min="2" max="3" width="16.85546875" style="106" customWidth="1"/>
    <col min="4" max="4" width="13.140625" style="106" bestFit="1" customWidth="1"/>
    <col min="5" max="5" width="16.85546875" style="106" bestFit="1" customWidth="1"/>
    <col min="6" max="15" width="11.42578125" style="106"/>
    <col min="16" max="16" width="8" style="106" customWidth="1"/>
    <col min="17" max="16384" width="11.42578125" style="106"/>
  </cols>
  <sheetData>
    <row r="1" spans="1:7" ht="16.5" x14ac:dyDescent="0.3">
      <c r="B1" s="106" t="s">
        <v>77</v>
      </c>
      <c r="C1" s="106" t="s">
        <v>42</v>
      </c>
      <c r="E1" s="107"/>
    </row>
    <row r="2" spans="1:7" x14ac:dyDescent="0.25">
      <c r="A2" s="108">
        <v>37652</v>
      </c>
      <c r="B2" s="109"/>
      <c r="C2" s="109"/>
    </row>
    <row r="3" spans="1:7" x14ac:dyDescent="0.25">
      <c r="A3" s="108">
        <v>37680</v>
      </c>
      <c r="B3" s="109"/>
      <c r="C3" s="109"/>
      <c r="G3" s="110"/>
    </row>
    <row r="4" spans="1:7" x14ac:dyDescent="0.25">
      <c r="A4" s="108">
        <v>37711</v>
      </c>
      <c r="B4" s="109"/>
      <c r="C4" s="109"/>
    </row>
    <row r="5" spans="1:7" x14ac:dyDescent="0.25">
      <c r="A5" s="108">
        <v>37741</v>
      </c>
      <c r="B5" s="109"/>
      <c r="C5" s="109"/>
    </row>
    <row r="6" spans="1:7" x14ac:dyDescent="0.25">
      <c r="A6" s="108">
        <v>37772</v>
      </c>
      <c r="B6" s="109"/>
      <c r="C6" s="109"/>
    </row>
    <row r="7" spans="1:7" x14ac:dyDescent="0.25">
      <c r="A7" s="108">
        <v>37802</v>
      </c>
      <c r="B7" s="109"/>
      <c r="C7" s="109"/>
    </row>
    <row r="8" spans="1:7" x14ac:dyDescent="0.25">
      <c r="A8" s="108">
        <v>37833</v>
      </c>
      <c r="B8" s="109"/>
      <c r="C8" s="109"/>
    </row>
    <row r="9" spans="1:7" x14ac:dyDescent="0.25">
      <c r="A9" s="108">
        <v>37864</v>
      </c>
      <c r="B9" s="109"/>
      <c r="C9" s="109"/>
    </row>
    <row r="10" spans="1:7" x14ac:dyDescent="0.25">
      <c r="A10" s="108">
        <v>37894</v>
      </c>
      <c r="B10" s="109"/>
      <c r="C10" s="109"/>
    </row>
    <row r="11" spans="1:7" x14ac:dyDescent="0.25">
      <c r="A11" s="108">
        <v>37925</v>
      </c>
      <c r="B11" s="109"/>
      <c r="C11" s="109"/>
    </row>
    <row r="12" spans="1:7" x14ac:dyDescent="0.25">
      <c r="A12" s="108">
        <v>37955</v>
      </c>
      <c r="B12" s="109"/>
      <c r="C12" s="109"/>
    </row>
    <row r="13" spans="1:7" x14ac:dyDescent="0.25">
      <c r="A13" s="108">
        <v>37986</v>
      </c>
      <c r="B13" s="109"/>
      <c r="C13" s="109"/>
    </row>
    <row r="14" spans="1:7" x14ac:dyDescent="0.25">
      <c r="A14" s="108">
        <v>38017</v>
      </c>
      <c r="B14" s="111">
        <v>180.75719672155626</v>
      </c>
      <c r="C14" s="111"/>
    </row>
    <row r="15" spans="1:7" x14ac:dyDescent="0.25">
      <c r="A15" s="108">
        <v>38046</v>
      </c>
      <c r="B15" s="111">
        <v>189.79647718048489</v>
      </c>
      <c r="C15" s="111"/>
    </row>
    <row r="16" spans="1:7" x14ac:dyDescent="0.25">
      <c r="A16" s="108">
        <v>38077</v>
      </c>
      <c r="B16" s="111">
        <v>195.29923654892156</v>
      </c>
      <c r="C16" s="111"/>
    </row>
    <row r="17" spans="1:3" x14ac:dyDescent="0.25">
      <c r="A17" s="108">
        <v>38107</v>
      </c>
      <c r="B17" s="111">
        <v>194.18241650575803</v>
      </c>
      <c r="C17" s="111"/>
    </row>
    <row r="18" spans="1:3" x14ac:dyDescent="0.25">
      <c r="A18" s="108">
        <v>38138</v>
      </c>
      <c r="B18" s="111">
        <v>187.0611460977016</v>
      </c>
      <c r="C18" s="111"/>
    </row>
    <row r="19" spans="1:3" x14ac:dyDescent="0.25">
      <c r="A19" s="108">
        <v>38168</v>
      </c>
      <c r="B19" s="111">
        <v>200.25691658101934</v>
      </c>
      <c r="C19" s="111"/>
    </row>
    <row r="20" spans="1:3" x14ac:dyDescent="0.25">
      <c r="A20" s="108">
        <v>38199</v>
      </c>
      <c r="B20" s="111">
        <v>192.55896818042265</v>
      </c>
      <c r="C20" s="111"/>
    </row>
    <row r="21" spans="1:3" x14ac:dyDescent="0.25">
      <c r="A21" s="108">
        <v>38230</v>
      </c>
      <c r="B21" s="111">
        <v>194.12396169433302</v>
      </c>
      <c r="C21" s="111"/>
    </row>
    <row r="22" spans="1:3" x14ac:dyDescent="0.25">
      <c r="A22" s="108">
        <v>38260</v>
      </c>
      <c r="B22" s="111">
        <v>208.06775905073533</v>
      </c>
      <c r="C22" s="111"/>
    </row>
    <row r="23" spans="1:3" x14ac:dyDescent="0.25">
      <c r="A23" s="108">
        <v>38291</v>
      </c>
      <c r="B23" s="111">
        <v>234.54317273345754</v>
      </c>
      <c r="C23" s="111"/>
    </row>
    <row r="24" spans="1:3" x14ac:dyDescent="0.25">
      <c r="A24" s="108">
        <v>38321</v>
      </c>
      <c r="B24" s="111">
        <v>235.33937994372621</v>
      </c>
      <c r="C24" s="111"/>
    </row>
    <row r="25" spans="1:3" x14ac:dyDescent="0.25">
      <c r="A25" s="108">
        <v>38352</v>
      </c>
      <c r="B25" s="111">
        <v>228.58124546953636</v>
      </c>
      <c r="C25" s="111"/>
    </row>
    <row r="26" spans="1:3" ht="16.5" x14ac:dyDescent="0.3">
      <c r="A26" s="108">
        <v>38383</v>
      </c>
      <c r="B26" s="111">
        <v>239.39443453928206</v>
      </c>
      <c r="C26" s="112"/>
    </row>
    <row r="27" spans="1:3" ht="16.5" x14ac:dyDescent="0.3">
      <c r="A27" s="108">
        <v>38411</v>
      </c>
      <c r="B27" s="111">
        <v>243.17852419856129</v>
      </c>
      <c r="C27" s="112">
        <v>0.28125941962196355</v>
      </c>
    </row>
    <row r="28" spans="1:3" ht="16.5" x14ac:dyDescent="0.3">
      <c r="A28" s="108">
        <v>38442</v>
      </c>
      <c r="B28" s="111">
        <v>243.73672794981417</v>
      </c>
      <c r="C28" s="112">
        <v>0.24801679851297953</v>
      </c>
    </row>
    <row r="29" spans="1:3" ht="16.5" x14ac:dyDescent="0.3">
      <c r="A29" s="108">
        <v>38472</v>
      </c>
      <c r="B29" s="111">
        <v>253.12347395492174</v>
      </c>
      <c r="C29" s="112">
        <v>0.30353447294449509</v>
      </c>
    </row>
    <row r="30" spans="1:3" ht="16.5" x14ac:dyDescent="0.3">
      <c r="A30" s="108">
        <v>38503</v>
      </c>
      <c r="B30" s="111">
        <v>261.73766841218969</v>
      </c>
      <c r="C30" s="112">
        <v>0.39920915632305998</v>
      </c>
    </row>
    <row r="31" spans="1:3" ht="16.5" x14ac:dyDescent="0.3">
      <c r="A31" s="108">
        <v>38533</v>
      </c>
      <c r="B31" s="111">
        <v>258.79882855092063</v>
      </c>
      <c r="C31" s="112">
        <v>0.29233403254871648</v>
      </c>
    </row>
    <row r="32" spans="1:3" ht="16.5" x14ac:dyDescent="0.3">
      <c r="A32" s="108">
        <v>38564</v>
      </c>
      <c r="B32" s="111">
        <v>273.78222127925881</v>
      </c>
      <c r="C32" s="112">
        <v>0.42180976490657196</v>
      </c>
    </row>
    <row r="33" spans="1:3" ht="16.5" x14ac:dyDescent="0.3">
      <c r="A33" s="108">
        <v>38595</v>
      </c>
      <c r="B33" s="111">
        <v>300.87288873523659</v>
      </c>
      <c r="C33" s="112">
        <v>0.54990082681802099</v>
      </c>
    </row>
    <row r="34" spans="1:3" ht="16.5" x14ac:dyDescent="0.3">
      <c r="A34" s="108">
        <v>38625</v>
      </c>
      <c r="B34" s="111">
        <v>337.83992778305799</v>
      </c>
      <c r="C34" s="112">
        <v>0.62370147746282467</v>
      </c>
    </row>
    <row r="35" spans="1:3" ht="16.5" x14ac:dyDescent="0.3">
      <c r="A35" s="108">
        <v>38656</v>
      </c>
      <c r="B35" s="111">
        <v>353.33026262821147</v>
      </c>
      <c r="C35" s="112">
        <v>0.50646151201232126</v>
      </c>
    </row>
    <row r="36" spans="1:3" ht="16.5" x14ac:dyDescent="0.3">
      <c r="A36" s="108">
        <v>38686</v>
      </c>
      <c r="B36" s="111">
        <v>385.05175954926193</v>
      </c>
      <c r="C36" s="112">
        <v>0.63615523947303076</v>
      </c>
    </row>
    <row r="37" spans="1:3" ht="16.5" x14ac:dyDescent="0.3">
      <c r="A37" s="108">
        <v>38717</v>
      </c>
      <c r="B37" s="111">
        <v>432.52900494963211</v>
      </c>
      <c r="C37" s="112">
        <v>0.89223312726798687</v>
      </c>
    </row>
    <row r="38" spans="1:3" ht="16.5" x14ac:dyDescent="0.3">
      <c r="A38" s="108">
        <v>38748</v>
      </c>
      <c r="B38" s="111">
        <v>468.94968754579605</v>
      </c>
      <c r="C38" s="112">
        <v>0.95889970645431366</v>
      </c>
    </row>
    <row r="39" spans="1:3" ht="16.5" x14ac:dyDescent="0.3">
      <c r="A39" s="108">
        <v>38776</v>
      </c>
      <c r="B39" s="111">
        <v>497.69529550497202</v>
      </c>
      <c r="C39" s="112">
        <v>1.0466251991010171</v>
      </c>
    </row>
    <row r="40" spans="1:3" ht="16.5" x14ac:dyDescent="0.3">
      <c r="A40" s="108">
        <v>38807</v>
      </c>
      <c r="B40" s="111">
        <v>522.81080652582477</v>
      </c>
      <c r="C40" s="112">
        <v>1.1449816403273965</v>
      </c>
    </row>
    <row r="41" spans="1:3" ht="16.5" x14ac:dyDescent="0.3">
      <c r="A41" s="108">
        <v>38837</v>
      </c>
      <c r="B41" s="111">
        <v>534.0909321508808</v>
      </c>
      <c r="C41" s="112">
        <v>1.1100015885764747</v>
      </c>
    </row>
    <row r="42" spans="1:3" ht="16.5" x14ac:dyDescent="0.3">
      <c r="A42" s="108">
        <v>38868</v>
      </c>
      <c r="B42" s="111">
        <v>550.29429571553453</v>
      </c>
      <c r="C42" s="112">
        <v>1.1024650332290733</v>
      </c>
    </row>
    <row r="43" spans="1:3" ht="16.5" x14ac:dyDescent="0.3">
      <c r="A43" s="108">
        <v>38898</v>
      </c>
      <c r="B43" s="111">
        <v>548.58003096290702</v>
      </c>
      <c r="C43" s="112">
        <v>1.1197160514000153</v>
      </c>
    </row>
    <row r="44" spans="1:3" ht="16.5" x14ac:dyDescent="0.3">
      <c r="A44" s="108">
        <v>38929</v>
      </c>
      <c r="B44" s="111">
        <v>546.16597872300633</v>
      </c>
      <c r="C44" s="112">
        <v>0.99489205753033594</v>
      </c>
    </row>
    <row r="45" spans="1:3" ht="16.5" x14ac:dyDescent="0.3">
      <c r="A45" s="108">
        <v>38960</v>
      </c>
      <c r="B45" s="111">
        <v>542.13666449811024</v>
      </c>
      <c r="C45" s="112">
        <v>0.80187941418404751</v>
      </c>
    </row>
    <row r="46" spans="1:3" ht="16.5" x14ac:dyDescent="0.3">
      <c r="A46" s="108">
        <v>38990</v>
      </c>
      <c r="B46" s="111">
        <v>511.689227744503</v>
      </c>
      <c r="C46" s="112">
        <v>0.51459074450513542</v>
      </c>
    </row>
    <row r="47" spans="1:3" ht="16.5" x14ac:dyDescent="0.3">
      <c r="A47" s="108">
        <v>39021</v>
      </c>
      <c r="B47" s="111">
        <v>508.82647544751154</v>
      </c>
      <c r="C47" s="112">
        <v>0.44008744584360593</v>
      </c>
    </row>
    <row r="48" spans="1:3" ht="16.5" x14ac:dyDescent="0.3">
      <c r="A48" s="108">
        <v>39051</v>
      </c>
      <c r="B48" s="111">
        <v>508.03816255951131</v>
      </c>
      <c r="C48" s="112">
        <v>0.31940226206008293</v>
      </c>
    </row>
    <row r="49" spans="1:8" ht="16.5" x14ac:dyDescent="0.3">
      <c r="A49" s="108">
        <v>39082</v>
      </c>
      <c r="B49" s="111">
        <v>483.81117443735292</v>
      </c>
      <c r="C49" s="112">
        <v>0.11856353886300086</v>
      </c>
    </row>
    <row r="50" spans="1:8" ht="16.5" x14ac:dyDescent="0.3">
      <c r="A50" s="108">
        <v>39113</v>
      </c>
      <c r="B50" s="111">
        <v>445.07043756394103</v>
      </c>
      <c r="C50" s="112">
        <v>-5.0920707734820825E-2</v>
      </c>
    </row>
    <row r="51" spans="1:8" ht="16.5" x14ac:dyDescent="0.3">
      <c r="A51" s="108">
        <v>39141</v>
      </c>
      <c r="B51" s="111">
        <v>425.55122575719582</v>
      </c>
      <c r="C51" s="112">
        <v>-0.144956302378903</v>
      </c>
    </row>
    <row r="52" spans="1:8" ht="16.5" x14ac:dyDescent="0.3">
      <c r="A52" s="108">
        <v>39172</v>
      </c>
      <c r="B52" s="111">
        <v>433.03549156655771</v>
      </c>
      <c r="C52" s="112">
        <v>-0.17171663982204344</v>
      </c>
    </row>
    <row r="53" spans="1:8" ht="16.5" x14ac:dyDescent="0.3">
      <c r="A53" s="108">
        <v>39202</v>
      </c>
      <c r="B53" s="111">
        <v>428.35854860755649</v>
      </c>
      <c r="C53" s="112">
        <v>-0.19796700744856477</v>
      </c>
    </row>
    <row r="54" spans="1:8" ht="16.5" x14ac:dyDescent="0.3">
      <c r="A54" s="108">
        <v>39233</v>
      </c>
      <c r="B54" s="111">
        <v>425.08248357484723</v>
      </c>
      <c r="C54" s="112">
        <v>-0.22753608953528648</v>
      </c>
    </row>
    <row r="55" spans="1:8" ht="16.5" x14ac:dyDescent="0.3">
      <c r="A55" s="108">
        <v>39263</v>
      </c>
      <c r="B55" s="111">
        <v>428.0302703541447</v>
      </c>
      <c r="C55" s="112">
        <v>-0.21974872179937854</v>
      </c>
    </row>
    <row r="56" spans="1:8" ht="16.5" x14ac:dyDescent="0.3">
      <c r="A56" s="108">
        <v>39294</v>
      </c>
      <c r="B56" s="111">
        <v>446.92168532542792</v>
      </c>
      <c r="C56" s="112">
        <v>-0.18171086677647341</v>
      </c>
    </row>
    <row r="57" spans="1:8" ht="16.5" x14ac:dyDescent="0.3">
      <c r="A57" s="108">
        <v>39325</v>
      </c>
      <c r="B57" s="111">
        <v>438.3207896287671</v>
      </c>
      <c r="C57" s="112">
        <v>-0.1914939196474601</v>
      </c>
    </row>
    <row r="58" spans="1:8" ht="16.5" x14ac:dyDescent="0.3">
      <c r="A58" s="108">
        <v>39355</v>
      </c>
      <c r="B58" s="111">
        <v>440.0432236052132</v>
      </c>
      <c r="C58" s="112">
        <v>-0.14001858990680982</v>
      </c>
    </row>
    <row r="59" spans="1:8" ht="16.5" x14ac:dyDescent="0.3">
      <c r="A59" s="108">
        <v>39386</v>
      </c>
      <c r="B59" s="111">
        <v>431.02263146690399</v>
      </c>
      <c r="C59" s="112">
        <v>-0.15290840342413248</v>
      </c>
      <c r="H59" s="113" t="s">
        <v>78</v>
      </c>
    </row>
    <row r="60" spans="1:8" ht="16.5" x14ac:dyDescent="0.3">
      <c r="A60" s="108">
        <v>39416</v>
      </c>
      <c r="B60" s="111">
        <v>429.88327186908651</v>
      </c>
      <c r="C60" s="112">
        <v>-0.15383665332674645</v>
      </c>
    </row>
    <row r="61" spans="1:8" ht="16.5" x14ac:dyDescent="0.3">
      <c r="A61" s="108">
        <v>39447</v>
      </c>
      <c r="B61" s="111">
        <v>446.48172437529769</v>
      </c>
      <c r="C61" s="112">
        <v>-7.7157064645039353E-2</v>
      </c>
    </row>
    <row r="62" spans="1:8" ht="16.5" x14ac:dyDescent="0.3">
      <c r="A62" s="108">
        <v>39478</v>
      </c>
      <c r="B62" s="111">
        <v>449.41080412053361</v>
      </c>
      <c r="C62" s="112">
        <v>9.752089085829363E-3</v>
      </c>
    </row>
    <row r="63" spans="1:8" ht="16.5" x14ac:dyDescent="0.3">
      <c r="A63" s="108">
        <v>39507</v>
      </c>
      <c r="B63" s="111">
        <v>438.22081889922242</v>
      </c>
      <c r="C63" s="112">
        <v>2.9772192805891384E-2</v>
      </c>
    </row>
    <row r="64" spans="1:8" ht="16.5" x14ac:dyDescent="0.3">
      <c r="A64" s="108">
        <v>39538</v>
      </c>
      <c r="B64" s="111">
        <v>412.92137513501757</v>
      </c>
      <c r="C64" s="112">
        <v>-4.64491175048376E-2</v>
      </c>
    </row>
    <row r="65" spans="1:3" ht="16.5" x14ac:dyDescent="0.3">
      <c r="A65" s="108">
        <v>39568</v>
      </c>
      <c r="B65" s="111">
        <v>419.74484181059051</v>
      </c>
      <c r="C65" s="112">
        <v>-2.0108637553671094E-2</v>
      </c>
    </row>
    <row r="66" spans="1:3" ht="16.5" x14ac:dyDescent="0.3">
      <c r="A66" s="108">
        <v>39599</v>
      </c>
      <c r="B66" s="111">
        <v>427.60660023095778</v>
      </c>
      <c r="C66" s="112">
        <v>5.9379455838388662E-3</v>
      </c>
    </row>
    <row r="67" spans="1:3" ht="16.5" x14ac:dyDescent="0.3">
      <c r="A67" s="108">
        <v>39629</v>
      </c>
      <c r="B67" s="111">
        <v>421.97065285142855</v>
      </c>
      <c r="C67" s="112">
        <v>-1.4156983564976633E-2</v>
      </c>
    </row>
    <row r="68" spans="1:3" ht="16.5" x14ac:dyDescent="0.3">
      <c r="A68" s="108">
        <v>39660</v>
      </c>
      <c r="B68" s="111">
        <v>403.49962702901365</v>
      </c>
      <c r="C68" s="112">
        <v>-9.7158092171777954E-2</v>
      </c>
    </row>
    <row r="69" spans="1:3" ht="16.5" x14ac:dyDescent="0.3">
      <c r="A69" s="108">
        <v>39691</v>
      </c>
      <c r="B69" s="111">
        <v>407.03479696482015</v>
      </c>
      <c r="C69" s="112">
        <v>-7.1376930787253823E-2</v>
      </c>
    </row>
    <row r="70" spans="1:3" ht="16.5" x14ac:dyDescent="0.3">
      <c r="A70" s="108">
        <v>39721</v>
      </c>
      <c r="B70" s="111">
        <v>418.23360574094158</v>
      </c>
      <c r="C70" s="112">
        <v>-4.9562444538035266E-2</v>
      </c>
    </row>
    <row r="71" spans="1:3" ht="16.5" x14ac:dyDescent="0.3">
      <c r="A71" s="108">
        <v>39752</v>
      </c>
      <c r="B71" s="111">
        <v>434.1018683265159</v>
      </c>
      <c r="C71" s="112">
        <v>7.1440259392698824E-3</v>
      </c>
    </row>
    <row r="72" spans="1:3" ht="16.5" x14ac:dyDescent="0.3">
      <c r="A72" s="108">
        <v>39782</v>
      </c>
      <c r="B72" s="111">
        <v>425.07577997495446</v>
      </c>
      <c r="C72" s="112">
        <v>-1.1183249520805072E-2</v>
      </c>
    </row>
    <row r="73" spans="1:3" ht="16.5" x14ac:dyDescent="0.3">
      <c r="A73" s="108">
        <v>39813</v>
      </c>
      <c r="B73" s="111">
        <v>405.42763928575533</v>
      </c>
      <c r="C73" s="112">
        <v>-9.1950202770301193E-2</v>
      </c>
    </row>
    <row r="74" spans="1:3" ht="16.5" x14ac:dyDescent="0.3">
      <c r="A74" s="108">
        <v>39844</v>
      </c>
      <c r="B74" s="111">
        <v>403.46804569203164</v>
      </c>
      <c r="C74" s="112">
        <v>-0.10222886946033449</v>
      </c>
    </row>
    <row r="75" spans="1:3" ht="16.5" x14ac:dyDescent="0.3">
      <c r="A75" s="108">
        <v>39872</v>
      </c>
      <c r="B75" s="111">
        <v>401.65782340647974</v>
      </c>
      <c r="C75" s="112">
        <v>-8.3435094627832052E-2</v>
      </c>
    </row>
    <row r="76" spans="1:3" ht="16.5" x14ac:dyDescent="0.3">
      <c r="A76" s="108">
        <v>39903</v>
      </c>
      <c r="B76" s="111">
        <v>408.52517760231081</v>
      </c>
      <c r="C76" s="112">
        <v>-1.0646572925098075E-2</v>
      </c>
    </row>
    <row r="77" spans="1:3" ht="16.5" x14ac:dyDescent="0.3">
      <c r="A77" s="108">
        <v>39933</v>
      </c>
      <c r="B77" s="111">
        <v>410.4141898743826</v>
      </c>
      <c r="C77" s="112">
        <v>-2.2229342702484889E-2</v>
      </c>
    </row>
    <row r="78" spans="1:3" ht="16.5" x14ac:dyDescent="0.3">
      <c r="A78" s="108">
        <v>39964</v>
      </c>
      <c r="B78" s="111">
        <v>413.8937245552699</v>
      </c>
      <c r="C78" s="112">
        <v>-3.2068905550759363E-2</v>
      </c>
    </row>
    <row r="79" spans="1:3" ht="16.5" x14ac:dyDescent="0.3">
      <c r="A79" s="108">
        <v>39994</v>
      </c>
      <c r="B79" s="111">
        <v>430.37537509677446</v>
      </c>
      <c r="C79" s="112">
        <v>1.9917788567882067E-2</v>
      </c>
    </row>
    <row r="80" spans="1:3" ht="16.5" x14ac:dyDescent="0.3">
      <c r="A80" s="108">
        <v>40025</v>
      </c>
      <c r="B80" s="111">
        <v>450.49560160852911</v>
      </c>
      <c r="C80" s="112">
        <v>0.11647092446044871</v>
      </c>
    </row>
    <row r="81" spans="1:3" ht="16.5" x14ac:dyDescent="0.3">
      <c r="A81" s="108">
        <v>40056</v>
      </c>
      <c r="B81" s="111">
        <v>461.69874816928183</v>
      </c>
      <c r="C81" s="112">
        <v>0.13429798044806041</v>
      </c>
    </row>
    <row r="82" spans="1:3" ht="16.5" x14ac:dyDescent="0.3">
      <c r="A82" s="108">
        <v>40086</v>
      </c>
      <c r="B82" s="111">
        <v>469.5018593685553</v>
      </c>
      <c r="C82" s="112">
        <v>0.12258281717172625</v>
      </c>
    </row>
    <row r="83" spans="1:3" ht="16.5" x14ac:dyDescent="0.3">
      <c r="A83" s="108">
        <v>40117</v>
      </c>
      <c r="B83" s="111">
        <v>483.81625329387896</v>
      </c>
      <c r="C83" s="112">
        <v>0.11452239346265536</v>
      </c>
    </row>
    <row r="84" spans="1:3" ht="16.5" x14ac:dyDescent="0.3">
      <c r="A84" s="108">
        <v>40147</v>
      </c>
      <c r="B84" s="111">
        <v>492.55443910930461</v>
      </c>
      <c r="C84" s="112">
        <v>0.1587450104504331</v>
      </c>
    </row>
    <row r="85" spans="1:3" ht="16.5" x14ac:dyDescent="0.3">
      <c r="A85" s="108">
        <v>40178</v>
      </c>
      <c r="B85" s="111">
        <v>507.47756605380863</v>
      </c>
      <c r="C85" s="112">
        <v>0.25170934805489664</v>
      </c>
    </row>
    <row r="86" spans="1:3" ht="16.5" x14ac:dyDescent="0.3">
      <c r="A86" s="108">
        <v>40209</v>
      </c>
      <c r="B86" s="111">
        <v>515.22890935026123</v>
      </c>
      <c r="C86" s="112">
        <v>0.27700053288367976</v>
      </c>
    </row>
    <row r="87" spans="1:3" ht="16.5" x14ac:dyDescent="0.3">
      <c r="A87" s="108">
        <v>40237</v>
      </c>
      <c r="B87" s="111">
        <v>519.46471479753518</v>
      </c>
      <c r="C87" s="112">
        <v>0.29330162273929927</v>
      </c>
    </row>
    <row r="88" spans="1:3" ht="16.5" x14ac:dyDescent="0.3">
      <c r="A88" s="108">
        <v>40268</v>
      </c>
      <c r="B88" s="111">
        <v>531.28710412589976</v>
      </c>
      <c r="C88" s="112">
        <v>0.30050027086236208</v>
      </c>
    </row>
    <row r="89" spans="1:3" ht="16.5" x14ac:dyDescent="0.3">
      <c r="A89" s="108">
        <v>40298</v>
      </c>
      <c r="B89" s="111">
        <v>544.60932928751083</v>
      </c>
      <c r="C89" s="112">
        <v>0.32697490175522925</v>
      </c>
    </row>
    <row r="90" spans="1:3" ht="16.5" x14ac:dyDescent="0.3">
      <c r="A90" s="108">
        <v>40329</v>
      </c>
      <c r="B90" s="111">
        <v>547.51120370502963</v>
      </c>
      <c r="C90" s="112">
        <v>0.32283040602592394</v>
      </c>
    </row>
    <row r="91" spans="1:3" ht="16.5" x14ac:dyDescent="0.3">
      <c r="A91" s="108">
        <v>40359</v>
      </c>
      <c r="B91" s="111">
        <v>554.54725766130707</v>
      </c>
      <c r="C91" s="112">
        <v>0.2885199519991386</v>
      </c>
    </row>
    <row r="92" spans="1:3" ht="16.5" x14ac:dyDescent="0.3">
      <c r="A92" s="108">
        <v>40390</v>
      </c>
      <c r="B92" s="111">
        <v>556.87745584070547</v>
      </c>
      <c r="C92" s="112">
        <v>0.23614404636212161</v>
      </c>
    </row>
    <row r="93" spans="1:3" ht="16.5" x14ac:dyDescent="0.3">
      <c r="A93" s="108">
        <v>40421</v>
      </c>
      <c r="B93" s="111">
        <v>562.97490545187588</v>
      </c>
      <c r="C93" s="112">
        <v>0.21935549464704462</v>
      </c>
    </row>
    <row r="94" spans="1:3" ht="16.5" x14ac:dyDescent="0.3">
      <c r="A94" s="108">
        <v>40451</v>
      </c>
      <c r="B94" s="111">
        <v>581.22127574770059</v>
      </c>
      <c r="C94" s="112">
        <v>0.23795308612706978</v>
      </c>
    </row>
    <row r="95" spans="1:3" ht="16.5" x14ac:dyDescent="0.3">
      <c r="A95" s="108">
        <v>40482</v>
      </c>
      <c r="B95" s="111">
        <v>599.30085331058342</v>
      </c>
      <c r="C95" s="112">
        <v>0.23869516418779124</v>
      </c>
    </row>
    <row r="96" spans="1:3" ht="16.5" x14ac:dyDescent="0.3">
      <c r="A96" s="108">
        <v>40512</v>
      </c>
      <c r="B96" s="111">
        <v>624.62287356433592</v>
      </c>
      <c r="C96" s="112">
        <v>0.26812961973066995</v>
      </c>
    </row>
    <row r="97" spans="1:3" ht="16.5" x14ac:dyDescent="0.3">
      <c r="A97" s="108">
        <v>40543</v>
      </c>
      <c r="B97" s="111">
        <v>639.32103395763988</v>
      </c>
      <c r="C97" s="112">
        <v>0.25980156902118434</v>
      </c>
    </row>
    <row r="98" spans="1:3" ht="16.5" x14ac:dyDescent="0.3">
      <c r="A98" s="108">
        <v>40574</v>
      </c>
      <c r="B98" s="111">
        <v>640.41012579015785</v>
      </c>
      <c r="C98" s="112">
        <v>0.24296233027327352</v>
      </c>
    </row>
    <row r="99" spans="1:3" ht="16.5" x14ac:dyDescent="0.3">
      <c r="A99" s="108">
        <v>40602</v>
      </c>
      <c r="B99" s="111">
        <v>646.5014767507887</v>
      </c>
      <c r="C99" s="112">
        <v>0.24455320705039019</v>
      </c>
    </row>
    <row r="100" spans="1:3" ht="16.5" x14ac:dyDescent="0.3">
      <c r="A100" s="108">
        <v>40633</v>
      </c>
      <c r="B100" s="111">
        <v>661.44376852547589</v>
      </c>
      <c r="C100" s="112">
        <v>0.24498366963699669</v>
      </c>
    </row>
    <row r="101" spans="1:3" ht="16.5" x14ac:dyDescent="0.3">
      <c r="A101" s="108">
        <v>40663</v>
      </c>
      <c r="B101" s="111">
        <v>661.42324663693455</v>
      </c>
      <c r="C101" s="112">
        <v>0.2144912161204553</v>
      </c>
    </row>
    <row r="102" spans="1:3" ht="16.5" x14ac:dyDescent="0.3">
      <c r="A102" s="108">
        <v>40694</v>
      </c>
      <c r="B102" s="111">
        <v>685.90647608784263</v>
      </c>
      <c r="C102" s="112">
        <v>0.25277158064764116</v>
      </c>
    </row>
    <row r="103" spans="1:3" ht="16.5" x14ac:dyDescent="0.3">
      <c r="A103" s="108">
        <v>40724</v>
      </c>
      <c r="B103" s="111">
        <v>686.85755212640436</v>
      </c>
      <c r="C103" s="112">
        <v>0.23859155849600566</v>
      </c>
    </row>
    <row r="104" spans="1:3" ht="16.5" x14ac:dyDescent="0.3">
      <c r="A104" s="108">
        <v>40755</v>
      </c>
      <c r="B104" s="111">
        <v>694.07669053791062</v>
      </c>
      <c r="C104" s="112">
        <v>0.24637239891508722</v>
      </c>
    </row>
    <row r="105" spans="1:3" ht="16.5" x14ac:dyDescent="0.3">
      <c r="A105" s="108">
        <v>40786</v>
      </c>
      <c r="B105" s="111">
        <v>697.5634313671743</v>
      </c>
      <c r="C105" s="112">
        <v>0.23906665219344014</v>
      </c>
    </row>
    <row r="106" spans="1:3" ht="16.5" x14ac:dyDescent="0.3">
      <c r="A106" s="108">
        <v>40816</v>
      </c>
      <c r="B106" s="111">
        <v>704.55825530932759</v>
      </c>
      <c r="C106" s="112">
        <v>0.21220313967853732</v>
      </c>
    </row>
    <row r="107" spans="1:3" ht="16.5" x14ac:dyDescent="0.3">
      <c r="A107" s="108">
        <v>40847</v>
      </c>
      <c r="B107" s="111">
        <v>672.52588498083458</v>
      </c>
      <c r="C107" s="112">
        <v>0.12218409379154149</v>
      </c>
    </row>
    <row r="108" spans="1:3" ht="16.5" x14ac:dyDescent="0.3">
      <c r="A108" s="108">
        <v>40877</v>
      </c>
      <c r="B108" s="111">
        <v>667.81200531329534</v>
      </c>
      <c r="C108" s="112">
        <v>6.9144332647483431E-2</v>
      </c>
    </row>
    <row r="109" spans="1:3" ht="16.5" x14ac:dyDescent="0.3">
      <c r="A109" s="108">
        <v>40908</v>
      </c>
      <c r="B109" s="111">
        <v>694.50346931578008</v>
      </c>
      <c r="C109" s="112">
        <v>8.6314124558893424E-2</v>
      </c>
    </row>
    <row r="110" spans="1:3" ht="16.5" x14ac:dyDescent="0.3">
      <c r="A110" s="108">
        <v>40939</v>
      </c>
      <c r="B110" s="111">
        <v>698.59783780314035</v>
      </c>
      <c r="C110" s="112">
        <v>9.0860074926499168E-2</v>
      </c>
    </row>
    <row r="111" spans="1:3" ht="16.5" x14ac:dyDescent="0.3">
      <c r="A111" s="108">
        <v>40968</v>
      </c>
      <c r="B111" s="111">
        <v>704.83575384578762</v>
      </c>
      <c r="C111" s="112">
        <v>9.0230694271848488E-2</v>
      </c>
    </row>
    <row r="112" spans="1:3" ht="16.5" x14ac:dyDescent="0.3">
      <c r="A112" s="108">
        <v>40999</v>
      </c>
      <c r="B112" s="111">
        <v>700.94807171455466</v>
      </c>
      <c r="C112" s="112">
        <v>5.9724356126513722E-2</v>
      </c>
    </row>
    <row r="113" spans="1:3" ht="16.5" x14ac:dyDescent="0.3">
      <c r="A113" s="108">
        <v>41029</v>
      </c>
      <c r="B113" s="111">
        <v>695.73166557659783</v>
      </c>
      <c r="C113" s="112">
        <v>5.1870597403564922E-2</v>
      </c>
    </row>
    <row r="114" spans="1:3" ht="16.5" x14ac:dyDescent="0.3">
      <c r="A114" s="108">
        <v>41060</v>
      </c>
      <c r="B114" s="111">
        <v>684.39336417965399</v>
      </c>
      <c r="C114" s="112">
        <v>-2.2060032394195517E-3</v>
      </c>
    </row>
    <row r="115" spans="1:3" ht="16.5" x14ac:dyDescent="0.3">
      <c r="A115" s="108">
        <v>41090</v>
      </c>
      <c r="B115" s="111">
        <v>689.71281104848367</v>
      </c>
      <c r="C115" s="112">
        <v>4.1569884661527556E-3</v>
      </c>
    </row>
    <row r="116" spans="1:3" ht="16.5" x14ac:dyDescent="0.3">
      <c r="A116" s="108">
        <v>41121</v>
      </c>
      <c r="B116" s="111">
        <v>684.78557287520357</v>
      </c>
      <c r="C116" s="112">
        <v>-1.338629835775984E-2</v>
      </c>
    </row>
    <row r="117" spans="1:3" ht="16.5" x14ac:dyDescent="0.3">
      <c r="A117" s="108">
        <v>41152</v>
      </c>
      <c r="B117" s="111">
        <v>687.09216383153159</v>
      </c>
      <c r="C117" s="112">
        <v>-1.5011204809173839E-2</v>
      </c>
    </row>
    <row r="118" spans="1:3" ht="16.5" x14ac:dyDescent="0.3">
      <c r="A118" s="108">
        <v>41182</v>
      </c>
      <c r="B118" s="111">
        <v>672.54879713951789</v>
      </c>
      <c r="C118" s="112">
        <v>-4.5431953892522858E-2</v>
      </c>
    </row>
    <row r="119" spans="1:3" ht="16.5" x14ac:dyDescent="0.3">
      <c r="A119" s="108">
        <v>41213</v>
      </c>
      <c r="B119" s="111">
        <v>617.63207177630022</v>
      </c>
      <c r="C119" s="112">
        <v>-8.1623346298557276E-2</v>
      </c>
    </row>
    <row r="120" spans="1:3" ht="16.5" x14ac:dyDescent="0.3">
      <c r="A120" s="108">
        <v>41243</v>
      </c>
      <c r="B120" s="111">
        <v>608.65144673825864</v>
      </c>
      <c r="C120" s="112">
        <v>-8.858864186977633E-2</v>
      </c>
    </row>
    <row r="121" spans="1:3" ht="16.5" x14ac:dyDescent="0.3">
      <c r="A121" s="108">
        <v>41274</v>
      </c>
      <c r="B121" s="111">
        <v>566.94659541325188</v>
      </c>
      <c r="C121" s="112">
        <v>-0.1836662875538928</v>
      </c>
    </row>
    <row r="122" spans="1:3" ht="16.5" x14ac:dyDescent="0.3">
      <c r="A122" s="108">
        <v>41305</v>
      </c>
      <c r="B122" s="111">
        <v>558.91766282085632</v>
      </c>
      <c r="C122" s="112">
        <v>-0.1999436119377811</v>
      </c>
    </row>
    <row r="123" spans="1:3" ht="16.5" x14ac:dyDescent="0.3">
      <c r="A123" s="108">
        <v>41333</v>
      </c>
      <c r="B123" s="111">
        <v>548.16850314049611</v>
      </c>
      <c r="C123" s="112">
        <v>-0.22227483474053311</v>
      </c>
    </row>
    <row r="124" spans="1:3" ht="16.5" x14ac:dyDescent="0.3">
      <c r="A124" s="108">
        <v>41364</v>
      </c>
      <c r="B124" s="111">
        <v>531.89920191345664</v>
      </c>
      <c r="C124" s="112">
        <v>-0.24117174527293572</v>
      </c>
    </row>
    <row r="125" spans="1:3" ht="16.5" x14ac:dyDescent="0.3">
      <c r="A125" s="108">
        <v>41394</v>
      </c>
      <c r="B125" s="111">
        <v>534.71165369210712</v>
      </c>
      <c r="C125" s="112">
        <v>-0.23143982062544621</v>
      </c>
    </row>
    <row r="126" spans="1:3" ht="16.5" x14ac:dyDescent="0.3">
      <c r="A126" s="108">
        <v>41425</v>
      </c>
      <c r="B126" s="111">
        <v>537.43758517079482</v>
      </c>
      <c r="C126" s="112">
        <v>-0.21472414359979553</v>
      </c>
    </row>
    <row r="127" spans="1:3" ht="16.5" x14ac:dyDescent="0.3">
      <c r="A127" s="108">
        <v>41455</v>
      </c>
      <c r="B127" s="111">
        <v>528.35862581251752</v>
      </c>
      <c r="C127" s="112">
        <v>-0.23394401648228003</v>
      </c>
    </row>
    <row r="128" spans="1:3" ht="16.5" x14ac:dyDescent="0.3">
      <c r="A128" s="108">
        <v>41486</v>
      </c>
      <c r="B128" s="111">
        <v>520.46039660397332</v>
      </c>
      <c r="C128" s="112">
        <v>-0.23996588535193497</v>
      </c>
    </row>
    <row r="129" spans="1:3" ht="16.5" x14ac:dyDescent="0.3">
      <c r="A129" s="108">
        <v>41517</v>
      </c>
      <c r="B129" s="111">
        <v>512.63814790354354</v>
      </c>
      <c r="C129" s="112">
        <v>-0.25390191463566525</v>
      </c>
    </row>
    <row r="130" spans="1:3" ht="16.5" x14ac:dyDescent="0.3">
      <c r="A130" s="108">
        <v>41547</v>
      </c>
      <c r="B130" s="111">
        <v>506.24440522732425</v>
      </c>
      <c r="C130" s="112">
        <v>-0.24727483361730607</v>
      </c>
    </row>
    <row r="131" spans="1:3" ht="16.5" x14ac:dyDescent="0.3">
      <c r="A131" s="108">
        <v>41578</v>
      </c>
      <c r="B131" s="111">
        <v>571.8284589596293</v>
      </c>
      <c r="C131" s="112">
        <v>-7.4160029748682632E-2</v>
      </c>
    </row>
    <row r="132" spans="1:3" ht="16.5" x14ac:dyDescent="0.3">
      <c r="A132" s="108">
        <v>41608</v>
      </c>
      <c r="B132" s="111">
        <v>559.98062281830232</v>
      </c>
      <c r="C132" s="112">
        <v>-7.9965018042397751E-2</v>
      </c>
    </row>
    <row r="133" spans="1:3" ht="16.5" x14ac:dyDescent="0.3">
      <c r="A133" s="108">
        <v>41639</v>
      </c>
      <c r="B133" s="111">
        <v>558.34441054638557</v>
      </c>
      <c r="C133" s="112">
        <v>-1.5172830979955143E-2</v>
      </c>
    </row>
    <row r="134" spans="1:3" ht="16.5" x14ac:dyDescent="0.3">
      <c r="A134" s="108">
        <v>41670</v>
      </c>
      <c r="B134" s="111">
        <v>553.83797178512441</v>
      </c>
      <c r="C134" s="112">
        <v>-9.0884424909649653E-3</v>
      </c>
    </row>
    <row r="135" spans="1:3" ht="16.5" x14ac:dyDescent="0.3">
      <c r="A135" s="108">
        <v>41698</v>
      </c>
      <c r="B135" s="111">
        <v>545.93476160322473</v>
      </c>
      <c r="C135" s="112">
        <v>-4.0749177022650906E-3</v>
      </c>
    </row>
    <row r="136" spans="1:3" ht="16.5" x14ac:dyDescent="0.3">
      <c r="A136" s="108">
        <v>41729</v>
      </c>
      <c r="B136" s="111">
        <v>576.53668512973024</v>
      </c>
      <c r="C136" s="112">
        <v>8.3920944148241805E-2</v>
      </c>
    </row>
    <row r="137" spans="1:3" ht="16.5" x14ac:dyDescent="0.3">
      <c r="A137" s="108">
        <v>41759</v>
      </c>
      <c r="B137" s="111">
        <v>575.27468714493762</v>
      </c>
      <c r="C137" s="112">
        <v>7.5859639812875912E-2</v>
      </c>
    </row>
    <row r="138" spans="1:3" ht="16.5" x14ac:dyDescent="0.3">
      <c r="A138" s="108">
        <v>41790</v>
      </c>
      <c r="B138" s="111">
        <v>558.91020905977268</v>
      </c>
      <c r="C138" s="112">
        <v>3.9953707149368745E-2</v>
      </c>
    </row>
    <row r="139" spans="1:3" ht="16.5" x14ac:dyDescent="0.3">
      <c r="A139" s="108">
        <v>41820</v>
      </c>
      <c r="B139" s="111">
        <v>560.46229993090856</v>
      </c>
      <c r="C139" s="112">
        <v>6.0761143189479672E-2</v>
      </c>
    </row>
    <row r="140" spans="1:3" ht="16.5" x14ac:dyDescent="0.3">
      <c r="A140" s="108">
        <v>41851</v>
      </c>
      <c r="B140" s="111">
        <v>566.54956664841654</v>
      </c>
      <c r="C140" s="112">
        <v>8.8554615000828285E-2</v>
      </c>
    </row>
    <row r="141" spans="1:3" ht="16.5" x14ac:dyDescent="0.3">
      <c r="A141" s="108">
        <v>41882</v>
      </c>
      <c r="B141" s="111">
        <v>570.00424441564746</v>
      </c>
      <c r="C141" s="112">
        <v>0.11190368244483007</v>
      </c>
    </row>
    <row r="142" spans="1:3" ht="16.5" x14ac:dyDescent="0.3">
      <c r="A142" s="108">
        <v>41912</v>
      </c>
      <c r="B142" s="111">
        <v>574.51568276542559</v>
      </c>
      <c r="C142" s="112">
        <v>0.13485833489348842</v>
      </c>
    </row>
    <row r="143" spans="1:3" ht="16.5" x14ac:dyDescent="0.3">
      <c r="A143" s="114">
        <v>41942</v>
      </c>
      <c r="B143" s="111">
        <v>573.57289371011211</v>
      </c>
      <c r="C143" s="112">
        <v>3.0506259755882503E-3</v>
      </c>
    </row>
    <row r="144" spans="1:3" ht="16.5" x14ac:dyDescent="0.3">
      <c r="A144" s="114">
        <v>41973</v>
      </c>
      <c r="B144" s="111">
        <v>576.75753430113457</v>
      </c>
      <c r="C144" s="112">
        <v>2.9959807177606379E-2</v>
      </c>
    </row>
    <row r="145" spans="1:4" ht="16.5" x14ac:dyDescent="0.3">
      <c r="A145" s="114">
        <v>42003</v>
      </c>
      <c r="B145" s="111">
        <v>583.39499681284428</v>
      </c>
      <c r="C145" s="112">
        <v>4.4865831542836965E-2</v>
      </c>
    </row>
    <row r="146" spans="1:4" ht="16.5" x14ac:dyDescent="0.3">
      <c r="A146" s="114">
        <v>42034</v>
      </c>
      <c r="B146" s="111">
        <v>583.77010666981391</v>
      </c>
      <c r="C146" s="112">
        <v>5.404493084541051E-2</v>
      </c>
    </row>
    <row r="147" spans="1:4" ht="16.5" x14ac:dyDescent="0.3">
      <c r="A147" s="114">
        <v>42063</v>
      </c>
      <c r="B147" s="111">
        <v>581.57064833778952</v>
      </c>
      <c r="C147" s="112">
        <v>6.5274991154463891E-2</v>
      </c>
    </row>
    <row r="148" spans="1:4" ht="16.5" x14ac:dyDescent="0.3">
      <c r="A148" s="114">
        <v>42093</v>
      </c>
      <c r="B148" s="111">
        <v>570.32095893857922</v>
      </c>
      <c r="C148" s="112">
        <v>-1.0781146024996469E-2</v>
      </c>
    </row>
    <row r="149" spans="1:4" ht="16.5" x14ac:dyDescent="0.3">
      <c r="A149" s="114">
        <v>42124</v>
      </c>
      <c r="B149" s="111">
        <v>571.70451577571964</v>
      </c>
      <c r="C149" s="112">
        <v>-6.2060289614628283E-3</v>
      </c>
    </row>
    <row r="150" spans="1:4" ht="16.5" x14ac:dyDescent="0.3">
      <c r="A150" s="114">
        <v>42154</v>
      </c>
      <c r="B150" s="111">
        <v>567.46525371212942</v>
      </c>
      <c r="C150" s="112">
        <v>1.5306653043157814E-2</v>
      </c>
    </row>
    <row r="151" spans="1:4" ht="16.5" x14ac:dyDescent="0.3">
      <c r="A151" s="114">
        <v>42185</v>
      </c>
      <c r="B151" s="111">
        <v>579.84667569842657</v>
      </c>
      <c r="C151" s="112">
        <v>3.4586404419900463E-2</v>
      </c>
    </row>
    <row r="152" spans="1:4" ht="16.5" x14ac:dyDescent="0.3">
      <c r="A152" s="114">
        <v>42215</v>
      </c>
      <c r="B152" s="111">
        <v>581.59604374303501</v>
      </c>
      <c r="C152" s="112">
        <v>2.6558094790593678E-2</v>
      </c>
    </row>
    <row r="153" spans="1:4" ht="16.5" x14ac:dyDescent="0.3">
      <c r="A153" s="114">
        <v>42246</v>
      </c>
      <c r="B153" s="111">
        <v>579.79070983801057</v>
      </c>
      <c r="C153" s="112">
        <v>1.7169109736008936E-2</v>
      </c>
    </row>
    <row r="154" spans="1:4" ht="16.5" x14ac:dyDescent="0.3">
      <c r="A154" s="114">
        <v>42277</v>
      </c>
      <c r="B154" s="111">
        <v>572.40565075252323</v>
      </c>
      <c r="C154" s="112">
        <v>-3.6727143856991606E-3</v>
      </c>
      <c r="D154" s="115"/>
    </row>
    <row r="155" spans="1:4" ht="16.5" x14ac:dyDescent="0.3">
      <c r="A155" s="114">
        <v>42307</v>
      </c>
      <c r="B155" s="111">
        <v>565.72595441089015</v>
      </c>
      <c r="C155" s="112">
        <v>-1.3680805674871843E-2</v>
      </c>
    </row>
    <row r="156" spans="1:4" ht="16.5" x14ac:dyDescent="0.3">
      <c r="A156" s="114">
        <v>42338</v>
      </c>
      <c r="B156" s="111">
        <v>563.06521537328706</v>
      </c>
      <c r="C156" s="112">
        <v>-2.3740164824094911E-2</v>
      </c>
    </row>
    <row r="157" spans="1:4" ht="16.5" x14ac:dyDescent="0.3">
      <c r="A157" s="114">
        <v>42368</v>
      </c>
      <c r="B157" s="111">
        <v>552.27470465031934</v>
      </c>
      <c r="C157" s="112">
        <v>-5.3343433407106344E-2</v>
      </c>
    </row>
    <row r="158" spans="1:4" ht="16.5" x14ac:dyDescent="0.3">
      <c r="A158" s="114">
        <v>42370</v>
      </c>
      <c r="B158" s="111">
        <v>542.24104192397726</v>
      </c>
      <c r="C158" s="112">
        <v>-7.1139416478079309E-2</v>
      </c>
    </row>
    <row r="159" spans="1:4" ht="16.5" x14ac:dyDescent="0.3">
      <c r="A159" s="114">
        <v>42401</v>
      </c>
      <c r="B159" s="111">
        <v>538.9571409019004</v>
      </c>
      <c r="C159" s="112">
        <v>-7.3273139828642475E-2</v>
      </c>
    </row>
    <row r="160" spans="1:4" ht="16.5" x14ac:dyDescent="0.3">
      <c r="A160" s="114">
        <v>42430</v>
      </c>
      <c r="B160" s="111">
        <v>523.14812709305932</v>
      </c>
      <c r="C160" s="112">
        <v>-8.2712779718481677E-2</v>
      </c>
    </row>
    <row r="161" spans="1:3" ht="16.5" x14ac:dyDescent="0.3">
      <c r="A161" s="114">
        <v>42461</v>
      </c>
      <c r="B161" s="111">
        <v>514.19385016022227</v>
      </c>
      <c r="C161" s="112">
        <v>-0.10059508719721022</v>
      </c>
    </row>
    <row r="162" spans="1:3" ht="16.5" x14ac:dyDescent="0.3">
      <c r="A162" s="114">
        <v>42491</v>
      </c>
      <c r="B162" s="111">
        <v>518.79704159547032</v>
      </c>
      <c r="C162" s="112">
        <v>-8.5764215162587032E-2</v>
      </c>
    </row>
    <row r="163" spans="1:3" ht="16.5" x14ac:dyDescent="0.3">
      <c r="A163" s="114">
        <v>42522</v>
      </c>
      <c r="B163" s="111">
        <v>509.71036999999995</v>
      </c>
      <c r="C163" s="112">
        <v>-0.1209566401565505</v>
      </c>
    </row>
  </sheetData>
  <pageMargins left="0.7" right="0.7" top="0.75" bottom="0.75" header="0.3" footer="0.3"/>
  <pageSetup scale="91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103"/>
  <sheetViews>
    <sheetView showGridLines="0" tabSelected="1" view="pageBreakPreview" zoomScale="60" zoomScaleNormal="70"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Y110" sqref="Y110"/>
    </sheetView>
  </sheetViews>
  <sheetFormatPr baseColWidth="10" defaultRowHeight="15" x14ac:dyDescent="0.25"/>
  <cols>
    <col min="1" max="1" width="12.42578125" style="106" bestFit="1" customWidth="1"/>
    <col min="2" max="2" width="35.7109375" style="106" bestFit="1" customWidth="1"/>
    <col min="3" max="3" width="21.28515625" style="106" bestFit="1" customWidth="1"/>
    <col min="4" max="16384" width="11.42578125" style="106"/>
  </cols>
  <sheetData>
    <row r="1" spans="1:8" x14ac:dyDescent="0.25">
      <c r="B1" s="106" t="s">
        <v>77</v>
      </c>
      <c r="C1" s="106" t="s">
        <v>42</v>
      </c>
      <c r="H1" s="106">
        <v>1000000</v>
      </c>
    </row>
    <row r="2" spans="1:8" x14ac:dyDescent="0.25">
      <c r="A2" s="108">
        <v>39475</v>
      </c>
      <c r="B2" s="109"/>
    </row>
    <row r="3" spans="1:8" x14ac:dyDescent="0.25">
      <c r="A3" s="108">
        <v>39506</v>
      </c>
      <c r="B3" s="109"/>
    </row>
    <row r="4" spans="1:8" x14ac:dyDescent="0.25">
      <c r="A4" s="108">
        <v>39535</v>
      </c>
      <c r="B4" s="109"/>
    </row>
    <row r="5" spans="1:8" x14ac:dyDescent="0.25">
      <c r="A5" s="108">
        <v>39566</v>
      </c>
      <c r="B5" s="109"/>
    </row>
    <row r="6" spans="1:8" x14ac:dyDescent="0.25">
      <c r="A6" s="108">
        <v>39596</v>
      </c>
      <c r="B6" s="109"/>
    </row>
    <row r="7" spans="1:8" x14ac:dyDescent="0.25">
      <c r="A7" s="108">
        <v>39627</v>
      </c>
      <c r="B7" s="109"/>
    </row>
    <row r="8" spans="1:8" x14ac:dyDescent="0.25">
      <c r="A8" s="108">
        <v>39657</v>
      </c>
      <c r="B8" s="109"/>
    </row>
    <row r="9" spans="1:8" x14ac:dyDescent="0.25">
      <c r="A9" s="108">
        <v>39688</v>
      </c>
      <c r="B9" s="109"/>
    </row>
    <row r="10" spans="1:8" x14ac:dyDescent="0.25">
      <c r="A10" s="108">
        <v>39719</v>
      </c>
      <c r="B10" s="109"/>
    </row>
    <row r="11" spans="1:8" x14ac:dyDescent="0.25">
      <c r="A11" s="108">
        <v>39749</v>
      </c>
      <c r="B11" s="109"/>
    </row>
    <row r="12" spans="1:8" x14ac:dyDescent="0.25">
      <c r="A12" s="108">
        <v>39780</v>
      </c>
      <c r="B12" s="109"/>
    </row>
    <row r="13" spans="1:8" x14ac:dyDescent="0.25">
      <c r="A13" s="108">
        <v>39810</v>
      </c>
      <c r="B13" s="109"/>
    </row>
    <row r="14" spans="1:8" x14ac:dyDescent="0.25">
      <c r="A14" s="108">
        <v>39841</v>
      </c>
      <c r="B14" s="106">
        <v>568.16109222721764</v>
      </c>
    </row>
    <row r="15" spans="1:8" x14ac:dyDescent="0.25">
      <c r="A15" s="108">
        <v>39872</v>
      </c>
      <c r="B15" s="106">
        <v>577.0672470338061</v>
      </c>
    </row>
    <row r="16" spans="1:8" x14ac:dyDescent="0.25">
      <c r="A16" s="108">
        <v>39900</v>
      </c>
      <c r="B16" s="106">
        <v>593.05536834494831</v>
      </c>
    </row>
    <row r="17" spans="1:6" x14ac:dyDescent="0.25">
      <c r="A17" s="108">
        <v>39931</v>
      </c>
      <c r="B17" s="106">
        <v>607.05944555231713</v>
      </c>
    </row>
    <row r="18" spans="1:6" x14ac:dyDescent="0.25">
      <c r="A18" s="108">
        <v>39961</v>
      </c>
      <c r="B18" s="106">
        <v>620.92282923962659</v>
      </c>
    </row>
    <row r="19" spans="1:6" x14ac:dyDescent="0.25">
      <c r="A19" s="108">
        <v>39992</v>
      </c>
      <c r="B19" s="106">
        <v>636.14097278526447</v>
      </c>
    </row>
    <row r="20" spans="1:6" x14ac:dyDescent="0.25">
      <c r="A20" s="108">
        <v>40022</v>
      </c>
      <c r="B20" s="106">
        <v>650.69953311605263</v>
      </c>
    </row>
    <row r="21" spans="1:6" x14ac:dyDescent="0.25">
      <c r="A21" s="108">
        <v>40053</v>
      </c>
      <c r="B21" s="106">
        <v>664.09198803473646</v>
      </c>
    </row>
    <row r="22" spans="1:6" x14ac:dyDescent="0.25">
      <c r="A22" s="108">
        <v>40084</v>
      </c>
      <c r="B22" s="106">
        <v>674.07989194632842</v>
      </c>
    </row>
    <row r="23" spans="1:6" x14ac:dyDescent="0.25">
      <c r="A23" s="108">
        <v>40114</v>
      </c>
      <c r="B23" s="106">
        <v>692.40219494096141</v>
      </c>
    </row>
    <row r="24" spans="1:6" x14ac:dyDescent="0.25">
      <c r="A24" s="108">
        <v>40145</v>
      </c>
      <c r="B24" s="106">
        <v>708.67278069530721</v>
      </c>
    </row>
    <row r="25" spans="1:6" x14ac:dyDescent="0.25">
      <c r="A25" s="108">
        <v>40175</v>
      </c>
      <c r="B25" s="106">
        <v>719.11105906734031</v>
      </c>
    </row>
    <row r="26" spans="1:6" ht="16.5" x14ac:dyDescent="0.3">
      <c r="A26" s="108">
        <v>40206</v>
      </c>
      <c r="B26" s="106">
        <v>721.93307669652097</v>
      </c>
      <c r="C26" s="112">
        <v>0.27064856529775749</v>
      </c>
      <c r="D26" s="112"/>
      <c r="E26" s="112"/>
      <c r="F26" s="112"/>
    </row>
    <row r="27" spans="1:6" ht="16.5" x14ac:dyDescent="0.3">
      <c r="A27" s="108">
        <v>40237</v>
      </c>
      <c r="B27" s="106">
        <v>723.72472797222963</v>
      </c>
      <c r="C27" s="112">
        <v>0.25414279131636786</v>
      </c>
      <c r="D27" s="112"/>
      <c r="E27" s="112"/>
      <c r="F27" s="112"/>
    </row>
    <row r="28" spans="1:6" ht="16.5" x14ac:dyDescent="0.3">
      <c r="A28" s="108">
        <v>40265</v>
      </c>
      <c r="B28" s="106">
        <v>723.46016078020727</v>
      </c>
      <c r="C28" s="112">
        <v>0.21988637047360737</v>
      </c>
      <c r="D28" s="112"/>
      <c r="E28" s="112"/>
      <c r="F28" s="112"/>
    </row>
    <row r="29" spans="1:6" ht="16.5" x14ac:dyDescent="0.3">
      <c r="A29" s="108">
        <v>40296</v>
      </c>
      <c r="B29" s="106">
        <v>724.99536827890086</v>
      </c>
      <c r="C29" s="112">
        <v>0.19427409225019598</v>
      </c>
      <c r="D29" s="112"/>
      <c r="E29" s="112"/>
      <c r="F29" s="112"/>
    </row>
    <row r="30" spans="1:6" ht="16.5" x14ac:dyDescent="0.3">
      <c r="A30" s="108">
        <v>40326</v>
      </c>
      <c r="B30" s="106">
        <v>726.43777496533789</v>
      </c>
      <c r="C30" s="112">
        <v>0.1699324630323602</v>
      </c>
      <c r="D30" s="112"/>
      <c r="E30" s="112"/>
      <c r="F30" s="112"/>
    </row>
    <row r="31" spans="1:6" ht="16.5" x14ac:dyDescent="0.3">
      <c r="A31" s="108">
        <v>40357</v>
      </c>
      <c r="B31" s="106">
        <v>726.79094880287334</v>
      </c>
      <c r="C31" s="112">
        <v>0.14249982298846309</v>
      </c>
      <c r="D31" s="112"/>
      <c r="E31" s="112"/>
      <c r="F31" s="112"/>
    </row>
    <row r="32" spans="1:6" ht="16.5" x14ac:dyDescent="0.3">
      <c r="A32" s="108">
        <v>40387</v>
      </c>
      <c r="B32" s="106">
        <v>728.77619250018381</v>
      </c>
      <c r="C32" s="112">
        <v>0.11998880498690356</v>
      </c>
      <c r="D32" s="112"/>
      <c r="E32" s="112"/>
      <c r="F32" s="112"/>
    </row>
    <row r="33" spans="1:6" ht="16.5" x14ac:dyDescent="0.3">
      <c r="A33" s="108">
        <v>40418</v>
      </c>
      <c r="B33" s="106">
        <v>726.6508119585792</v>
      </c>
      <c r="C33" s="112">
        <v>9.4202045877672225E-2</v>
      </c>
      <c r="D33" s="112"/>
      <c r="E33" s="112"/>
      <c r="F33" s="112"/>
    </row>
    <row r="34" spans="1:6" ht="16.5" x14ac:dyDescent="0.3">
      <c r="A34" s="108">
        <v>40449</v>
      </c>
      <c r="B34" s="106">
        <v>728.59331708674165</v>
      </c>
      <c r="C34" s="112">
        <v>8.0870866779621631E-2</v>
      </c>
      <c r="D34" s="112"/>
      <c r="E34" s="112"/>
      <c r="F34" s="112"/>
    </row>
    <row r="35" spans="1:6" ht="16.5" x14ac:dyDescent="0.3">
      <c r="A35" s="108">
        <v>40479</v>
      </c>
      <c r="B35" s="106">
        <v>727.10192113688345</v>
      </c>
      <c r="C35" s="112">
        <v>5.0114985841257731E-2</v>
      </c>
      <c r="D35" s="112"/>
      <c r="E35" s="112"/>
      <c r="F35" s="112"/>
    </row>
    <row r="36" spans="1:6" ht="16.5" x14ac:dyDescent="0.3">
      <c r="A36" s="108">
        <v>40510</v>
      </c>
      <c r="B36" s="106">
        <v>725.34698442328147</v>
      </c>
      <c r="C36" s="112">
        <v>2.3528776865981094E-2</v>
      </c>
      <c r="D36" s="112"/>
      <c r="E36" s="112"/>
      <c r="F36" s="112"/>
    </row>
    <row r="37" spans="1:6" ht="16.5" x14ac:dyDescent="0.3">
      <c r="A37" s="108">
        <v>40540</v>
      </c>
      <c r="B37" s="106">
        <v>731.51087675905967</v>
      </c>
      <c r="C37" s="112">
        <v>1.7243258235802195E-2</v>
      </c>
      <c r="D37" s="112"/>
      <c r="E37" s="112"/>
      <c r="F37" s="112"/>
    </row>
    <row r="38" spans="1:6" ht="16.5" x14ac:dyDescent="0.3">
      <c r="A38" s="108">
        <v>40571</v>
      </c>
      <c r="B38" s="106">
        <v>739.80363180281233</v>
      </c>
      <c r="C38" s="112">
        <v>2.4753755830200896E-2</v>
      </c>
      <c r="D38" s="112"/>
      <c r="E38" s="112"/>
      <c r="F38" s="112"/>
    </row>
    <row r="39" spans="1:6" ht="16.5" x14ac:dyDescent="0.3">
      <c r="A39" s="108">
        <v>40602</v>
      </c>
      <c r="B39" s="106">
        <v>747.93802958548383</v>
      </c>
      <c r="C39" s="112">
        <v>3.3456507256697243E-2</v>
      </c>
      <c r="D39" s="112"/>
      <c r="E39" s="112"/>
      <c r="F39" s="112"/>
    </row>
    <row r="40" spans="1:6" ht="16.5" x14ac:dyDescent="0.3">
      <c r="A40" s="108">
        <v>40630</v>
      </c>
      <c r="B40" s="106">
        <v>754.27105130839072</v>
      </c>
      <c r="C40" s="112">
        <v>4.25882338772543E-2</v>
      </c>
      <c r="D40" s="112"/>
      <c r="E40" s="112"/>
      <c r="F40" s="112"/>
    </row>
    <row r="41" spans="1:6" ht="16.5" x14ac:dyDescent="0.3">
      <c r="A41" s="108">
        <v>40661</v>
      </c>
      <c r="B41" s="106">
        <v>758.87176930690839</v>
      </c>
      <c r="C41" s="112">
        <v>4.6726368898643011E-2</v>
      </c>
      <c r="D41" s="112"/>
      <c r="E41" s="112"/>
      <c r="F41" s="112"/>
    </row>
    <row r="42" spans="1:6" ht="16.5" x14ac:dyDescent="0.3">
      <c r="A42" s="108">
        <v>40691</v>
      </c>
      <c r="B42" s="106">
        <v>764.36896206294205</v>
      </c>
      <c r="C42" s="112">
        <v>5.221532855916533E-2</v>
      </c>
      <c r="D42" s="112"/>
      <c r="E42" s="112"/>
      <c r="F42" s="112"/>
    </row>
    <row r="43" spans="1:6" ht="16.5" x14ac:dyDescent="0.3">
      <c r="A43" s="108">
        <v>40722</v>
      </c>
      <c r="B43" s="106">
        <v>771.07474747848664</v>
      </c>
      <c r="C43" s="112">
        <v>6.093058636538462E-2</v>
      </c>
      <c r="D43" s="112"/>
      <c r="E43" s="112"/>
      <c r="F43" s="112"/>
    </row>
    <row r="44" spans="1:6" ht="16.5" x14ac:dyDescent="0.3">
      <c r="A44" s="108">
        <v>40752</v>
      </c>
      <c r="B44" s="106">
        <v>774.23427436919974</v>
      </c>
      <c r="C44" s="112">
        <v>6.2375915043361596E-2</v>
      </c>
      <c r="D44" s="112"/>
      <c r="E44" s="112"/>
      <c r="F44" s="112"/>
    </row>
    <row r="45" spans="1:6" ht="16.5" x14ac:dyDescent="0.3">
      <c r="A45" s="108">
        <v>40783</v>
      </c>
      <c r="B45" s="106">
        <v>784.53190439323384</v>
      </c>
      <c r="C45" s="112">
        <v>7.9654617433984276E-2</v>
      </c>
      <c r="D45" s="112"/>
      <c r="E45" s="112"/>
      <c r="F45" s="112"/>
    </row>
    <row r="46" spans="1:6" ht="16.5" x14ac:dyDescent="0.3">
      <c r="A46" s="108">
        <v>40814</v>
      </c>
      <c r="B46" s="106">
        <v>792.04694475406666</v>
      </c>
      <c r="C46" s="112">
        <v>8.7090597977267148E-2</v>
      </c>
      <c r="D46" s="112"/>
      <c r="E46" s="112"/>
      <c r="F46" s="112"/>
    </row>
    <row r="47" spans="1:6" ht="16.5" x14ac:dyDescent="0.3">
      <c r="A47" s="108">
        <v>40844</v>
      </c>
      <c r="B47" s="106">
        <v>794.80763212394424</v>
      </c>
      <c r="C47" s="112">
        <v>9.31172219723988E-2</v>
      </c>
      <c r="D47" s="112"/>
      <c r="E47" s="112"/>
      <c r="F47" s="112"/>
    </row>
    <row r="48" spans="1:6" ht="16.5" x14ac:dyDescent="0.3">
      <c r="A48" s="108">
        <v>40875</v>
      </c>
      <c r="B48" s="106">
        <v>801.2247850234404</v>
      </c>
      <c r="C48" s="112">
        <v>0.10460896954095555</v>
      </c>
      <c r="D48" s="112"/>
      <c r="E48" s="112"/>
      <c r="F48" s="112"/>
    </row>
    <row r="49" spans="1:6" ht="16.5" x14ac:dyDescent="0.3">
      <c r="A49" s="108">
        <v>40905</v>
      </c>
      <c r="B49" s="106">
        <v>802.97754054072288</v>
      </c>
      <c r="C49" s="112">
        <v>9.7697335818565545E-2</v>
      </c>
      <c r="D49" s="112"/>
      <c r="E49" s="112"/>
      <c r="F49" s="112"/>
    </row>
    <row r="50" spans="1:6" ht="16.5" x14ac:dyDescent="0.3">
      <c r="A50" s="108">
        <v>40936</v>
      </c>
      <c r="B50" s="106">
        <v>812.87843595471202</v>
      </c>
      <c r="C50" s="112">
        <v>9.8775946765529143E-2</v>
      </c>
      <c r="D50" s="112"/>
      <c r="E50" s="112"/>
      <c r="F50" s="112"/>
    </row>
    <row r="51" spans="1:6" ht="16.5" x14ac:dyDescent="0.3">
      <c r="A51" s="108">
        <v>40967</v>
      </c>
      <c r="B51" s="106">
        <v>824.64859284355191</v>
      </c>
      <c r="C51" s="112">
        <v>0.10256272608652073</v>
      </c>
      <c r="D51" s="112"/>
      <c r="E51" s="112"/>
      <c r="F51" s="112"/>
    </row>
    <row r="52" spans="1:6" ht="16.5" x14ac:dyDescent="0.3">
      <c r="A52" s="108">
        <v>40996</v>
      </c>
      <c r="B52" s="106">
        <v>837.51441368387316</v>
      </c>
      <c r="C52" s="112">
        <v>0.110362663701709</v>
      </c>
      <c r="D52" s="112"/>
      <c r="E52" s="112"/>
      <c r="F52" s="112"/>
    </row>
    <row r="53" spans="1:6" ht="16.5" x14ac:dyDescent="0.3">
      <c r="A53" s="108">
        <v>41027</v>
      </c>
      <c r="B53" s="106">
        <v>848.37025038059016</v>
      </c>
      <c r="C53" s="112">
        <v>0.11793623731111036</v>
      </c>
      <c r="D53" s="112"/>
      <c r="E53" s="112"/>
      <c r="F53" s="112"/>
    </row>
    <row r="54" spans="1:6" ht="16.5" x14ac:dyDescent="0.3">
      <c r="A54" s="108">
        <v>41057</v>
      </c>
      <c r="B54" s="106">
        <v>858.73361938477251</v>
      </c>
      <c r="C54" s="112">
        <v>0.12345432900251652</v>
      </c>
      <c r="D54" s="112"/>
      <c r="E54" s="112"/>
      <c r="F54" s="112"/>
    </row>
    <row r="55" spans="1:6" ht="16.5" x14ac:dyDescent="0.3">
      <c r="A55" s="108">
        <v>41088</v>
      </c>
      <c r="B55" s="106">
        <v>870.3115169580351</v>
      </c>
      <c r="C55" s="112">
        <v>0.12869928603428571</v>
      </c>
      <c r="D55" s="112"/>
      <c r="E55" s="112"/>
      <c r="F55" s="112"/>
    </row>
    <row r="56" spans="1:6" ht="16.5" x14ac:dyDescent="0.3">
      <c r="A56" s="108">
        <v>41118</v>
      </c>
      <c r="B56" s="106">
        <v>883.53048072908382</v>
      </c>
      <c r="C56" s="112">
        <v>0.14116684055214712</v>
      </c>
      <c r="D56" s="112"/>
      <c r="E56" s="112"/>
      <c r="F56" s="112"/>
    </row>
    <row r="57" spans="1:6" ht="16.5" x14ac:dyDescent="0.3">
      <c r="A57" s="108">
        <v>41149</v>
      </c>
      <c r="B57" s="106">
        <v>894.29434109997658</v>
      </c>
      <c r="C57" s="112">
        <v>0.13990818740715749</v>
      </c>
      <c r="D57" s="112"/>
      <c r="E57" s="112"/>
      <c r="F57" s="112"/>
    </row>
    <row r="58" spans="1:6" ht="16.5" x14ac:dyDescent="0.3">
      <c r="A58" s="108">
        <v>41180</v>
      </c>
      <c r="B58" s="106">
        <v>905.57029933207696</v>
      </c>
      <c r="C58" s="112">
        <v>0.1433290732700947</v>
      </c>
      <c r="D58" s="112"/>
      <c r="E58" s="112"/>
      <c r="F58" s="112"/>
    </row>
    <row r="59" spans="1:6" ht="16.5" x14ac:dyDescent="0.3">
      <c r="A59" s="108">
        <v>41210</v>
      </c>
      <c r="B59" s="106">
        <v>922.50466641900516</v>
      </c>
      <c r="C59" s="112">
        <v>0.16066407660658633</v>
      </c>
      <c r="D59" s="112"/>
      <c r="E59" s="112"/>
      <c r="F59" s="112"/>
    </row>
    <row r="60" spans="1:6" ht="16.5" x14ac:dyDescent="0.3">
      <c r="A60" s="108">
        <v>41241</v>
      </c>
      <c r="B60" s="106">
        <v>934.47147747155907</v>
      </c>
      <c r="C60" s="112">
        <v>0.16630375762055394</v>
      </c>
      <c r="D60" s="112"/>
      <c r="E60" s="112"/>
      <c r="F60" s="112"/>
    </row>
    <row r="61" spans="1:6" ht="16.5" x14ac:dyDescent="0.3">
      <c r="A61" s="108">
        <v>41271</v>
      </c>
      <c r="B61" s="106">
        <v>949.93464727077514</v>
      </c>
      <c r="C61" s="112">
        <v>0.18301521438705715</v>
      </c>
      <c r="D61" s="112"/>
      <c r="E61" s="112"/>
      <c r="F61" s="112"/>
    </row>
    <row r="62" spans="1:6" ht="16.5" x14ac:dyDescent="0.3">
      <c r="A62" s="108">
        <v>41302</v>
      </c>
      <c r="B62" s="106">
        <v>966.65018675857709</v>
      </c>
      <c r="C62" s="112">
        <v>0.1891694305105569</v>
      </c>
      <c r="D62" s="112"/>
      <c r="E62" s="112"/>
      <c r="F62" s="112"/>
    </row>
    <row r="63" spans="1:6" ht="16.5" x14ac:dyDescent="0.3">
      <c r="A63" s="108">
        <v>41333</v>
      </c>
      <c r="B63" s="106">
        <v>982.12882656839975</v>
      </c>
      <c r="C63" s="112">
        <v>0.19096647358825258</v>
      </c>
      <c r="D63" s="112"/>
      <c r="E63" s="112"/>
      <c r="F63" s="112"/>
    </row>
    <row r="64" spans="1:6" ht="16.5" x14ac:dyDescent="0.3">
      <c r="A64" s="108">
        <v>41361</v>
      </c>
      <c r="B64" s="106">
        <v>998.99837861826916</v>
      </c>
      <c r="C64" s="112">
        <v>0.19281335615956263</v>
      </c>
      <c r="D64" s="112"/>
      <c r="E64" s="112"/>
      <c r="F64" s="112"/>
    </row>
    <row r="65" spans="1:17" ht="16.5" x14ac:dyDescent="0.3">
      <c r="A65" s="108">
        <v>41392</v>
      </c>
      <c r="B65" s="106">
        <v>1017.7717119907954</v>
      </c>
      <c r="C65" s="112">
        <v>0.19967869162574892</v>
      </c>
      <c r="D65" s="112"/>
      <c r="E65" s="112"/>
      <c r="F65" s="112"/>
    </row>
    <row r="66" spans="1:17" ht="16.5" x14ac:dyDescent="0.3">
      <c r="A66" s="108">
        <v>41422</v>
      </c>
      <c r="B66" s="106">
        <v>1034.8963378474975</v>
      </c>
      <c r="C66" s="112">
        <v>0.20514244986580854</v>
      </c>
      <c r="D66" s="112"/>
      <c r="E66" s="112"/>
      <c r="F66" s="112"/>
    </row>
    <row r="67" spans="1:17" ht="16.5" x14ac:dyDescent="0.3">
      <c r="A67" s="108">
        <v>41453</v>
      </c>
      <c r="B67" s="106">
        <v>1045.0150373036338</v>
      </c>
      <c r="C67" s="112">
        <v>0.2007367671707172</v>
      </c>
      <c r="D67" s="112"/>
      <c r="E67" s="112"/>
      <c r="F67" s="112"/>
    </row>
    <row r="68" spans="1:17" ht="16.5" x14ac:dyDescent="0.3">
      <c r="A68" s="108">
        <v>41483</v>
      </c>
      <c r="B68" s="106">
        <v>1049.2823249090288</v>
      </c>
      <c r="C68" s="112">
        <v>0.18760172715622403</v>
      </c>
      <c r="D68" s="112"/>
      <c r="E68" s="112"/>
      <c r="F68" s="112"/>
    </row>
    <row r="69" spans="1:17" ht="16.5" x14ac:dyDescent="0.3">
      <c r="A69" s="108">
        <v>41514</v>
      </c>
      <c r="B69" s="106">
        <v>1056.1709938551298</v>
      </c>
      <c r="C69" s="112">
        <v>0.18101048538006625</v>
      </c>
      <c r="D69" s="112"/>
      <c r="E69" s="112"/>
      <c r="F69" s="112"/>
    </row>
    <row r="70" spans="1:17" ht="16.5" x14ac:dyDescent="0.3">
      <c r="A70" s="108">
        <v>41545</v>
      </c>
      <c r="B70" s="106">
        <v>1061.3374448334255</v>
      </c>
      <c r="C70" s="112">
        <v>0.17200999813734841</v>
      </c>
      <c r="D70" s="112"/>
      <c r="E70" s="112"/>
      <c r="F70" s="112"/>
    </row>
    <row r="71" spans="1:17" ht="16.5" x14ac:dyDescent="0.3">
      <c r="A71" s="108">
        <v>41575</v>
      </c>
      <c r="B71" s="106">
        <v>1069.3915061717289</v>
      </c>
      <c r="C71" s="112">
        <v>0.15922612112403911</v>
      </c>
      <c r="D71" s="112"/>
      <c r="E71" s="112"/>
      <c r="F71" s="112"/>
    </row>
    <row r="72" spans="1:17" ht="16.5" x14ac:dyDescent="0.3">
      <c r="A72" s="108">
        <v>41606</v>
      </c>
      <c r="B72" s="106">
        <v>1078.7015007243049</v>
      </c>
      <c r="C72" s="112">
        <v>0.15434395455599703</v>
      </c>
      <c r="D72" s="112"/>
      <c r="E72" s="112"/>
      <c r="F72" s="112"/>
    </row>
    <row r="73" spans="1:17" ht="16.5" x14ac:dyDescent="0.3">
      <c r="A73" s="108">
        <v>41636</v>
      </c>
      <c r="B73" s="106">
        <v>1082.6433267592249</v>
      </c>
      <c r="C73" s="112">
        <v>0.13970295732420168</v>
      </c>
      <c r="D73" s="112"/>
      <c r="E73" s="112"/>
      <c r="F73" s="112"/>
      <c r="H73" s="116"/>
      <c r="I73" s="116"/>
      <c r="J73" s="116"/>
      <c r="K73" s="116"/>
      <c r="L73" s="116"/>
      <c r="M73" s="116"/>
      <c r="N73" s="116"/>
      <c r="O73" s="116"/>
      <c r="P73" s="116"/>
      <c r="Q73" s="116"/>
    </row>
    <row r="74" spans="1:17" ht="16.5" x14ac:dyDescent="0.3">
      <c r="A74" s="108">
        <v>41667</v>
      </c>
      <c r="B74" s="106">
        <v>1081.1430706688943</v>
      </c>
      <c r="C74" s="112">
        <v>0.11844293362652825</v>
      </c>
      <c r="D74" s="112"/>
      <c r="E74" s="112"/>
      <c r="F74" s="112"/>
      <c r="H74" s="116"/>
      <c r="I74" s="116"/>
      <c r="J74" s="116"/>
      <c r="K74" s="116"/>
      <c r="L74" s="116"/>
      <c r="M74" s="116"/>
      <c r="N74" s="116"/>
      <c r="O74" s="116"/>
      <c r="P74" s="116"/>
      <c r="Q74" s="116"/>
    </row>
    <row r="75" spans="1:17" ht="16.5" x14ac:dyDescent="0.3">
      <c r="A75" s="108">
        <v>41698</v>
      </c>
      <c r="B75" s="106">
        <v>1077.8920511511706</v>
      </c>
      <c r="C75" s="112">
        <v>9.7505767056417225E-2</v>
      </c>
      <c r="D75" s="112"/>
      <c r="E75" s="112"/>
      <c r="F75" s="112"/>
      <c r="H75" s="116"/>
      <c r="I75" s="116"/>
      <c r="J75" s="116"/>
      <c r="K75" s="116"/>
      <c r="L75" s="116"/>
      <c r="M75" s="116"/>
      <c r="N75" s="116"/>
      <c r="O75" s="116"/>
      <c r="P75" s="116"/>
      <c r="Q75" s="116"/>
    </row>
    <row r="76" spans="1:17" ht="16.5" x14ac:dyDescent="0.3">
      <c r="A76" s="108">
        <v>41726</v>
      </c>
      <c r="B76" s="106">
        <v>1075.3471895090686</v>
      </c>
      <c r="C76" s="112">
        <v>7.6425360165647716E-2</v>
      </c>
      <c r="D76" s="112"/>
      <c r="E76" s="112"/>
      <c r="F76" s="112"/>
      <c r="H76" s="116"/>
      <c r="I76" s="116"/>
      <c r="J76" s="116"/>
      <c r="K76" s="116"/>
      <c r="L76" s="116"/>
      <c r="M76" s="116"/>
      <c r="N76" s="116"/>
      <c r="O76" s="116"/>
      <c r="P76" s="116"/>
      <c r="Q76" s="116"/>
    </row>
    <row r="77" spans="1:17" ht="16.5" x14ac:dyDescent="0.3">
      <c r="A77" s="108">
        <v>41757</v>
      </c>
      <c r="B77" s="106">
        <v>1073.6467142340168</v>
      </c>
      <c r="C77" s="112">
        <v>5.4899346862301801E-2</v>
      </c>
      <c r="D77" s="112"/>
      <c r="E77" s="112"/>
      <c r="F77" s="112"/>
      <c r="H77" s="116"/>
      <c r="I77" s="116"/>
      <c r="J77" s="116"/>
      <c r="K77" s="116"/>
      <c r="L77" s="116"/>
      <c r="M77" s="116"/>
      <c r="N77" s="116"/>
      <c r="O77" s="116"/>
      <c r="P77" s="116"/>
      <c r="Q77" s="116"/>
    </row>
    <row r="78" spans="1:17" ht="16.5" x14ac:dyDescent="0.3">
      <c r="A78" s="108">
        <v>41787</v>
      </c>
      <c r="B78" s="106">
        <v>1070.6889348369405</v>
      </c>
      <c r="C78" s="112">
        <v>3.4585683300308867E-2</v>
      </c>
      <c r="D78" s="112"/>
      <c r="E78" s="112"/>
      <c r="F78" s="112"/>
      <c r="H78" s="116"/>
      <c r="I78" s="116"/>
      <c r="J78" s="116"/>
      <c r="K78" s="116"/>
      <c r="L78" s="116"/>
      <c r="M78" s="116"/>
      <c r="N78" s="116"/>
      <c r="O78" s="116"/>
      <c r="P78" s="116"/>
      <c r="Q78" s="116"/>
    </row>
    <row r="79" spans="1:17" ht="16.5" x14ac:dyDescent="0.3">
      <c r="A79" s="108">
        <v>41818</v>
      </c>
      <c r="B79" s="106">
        <v>1069.3796364495777</v>
      </c>
      <c r="C79" s="112">
        <v>2.3315070382919911E-2</v>
      </c>
      <c r="D79" s="112"/>
      <c r="E79" s="112"/>
      <c r="F79" s="112"/>
      <c r="H79" s="116"/>
      <c r="I79" s="116"/>
      <c r="J79" s="116"/>
      <c r="K79" s="116"/>
      <c r="L79" s="116"/>
      <c r="M79" s="116"/>
      <c r="N79" s="116"/>
      <c r="O79" s="116"/>
      <c r="P79" s="116"/>
      <c r="Q79" s="116"/>
    </row>
    <row r="80" spans="1:17" ht="16.5" x14ac:dyDescent="0.3">
      <c r="A80" s="108">
        <v>41848</v>
      </c>
      <c r="B80" s="106">
        <v>1074.6856746710291</v>
      </c>
      <c r="C80" s="112">
        <v>2.4210214123451257E-2</v>
      </c>
      <c r="D80" s="112"/>
      <c r="E80" s="112"/>
      <c r="F80" s="112"/>
      <c r="H80" s="116"/>
      <c r="I80" s="116"/>
      <c r="J80" s="116"/>
      <c r="K80" s="116"/>
      <c r="L80" s="116"/>
      <c r="M80" s="116"/>
      <c r="N80" s="116"/>
      <c r="O80" s="116"/>
      <c r="P80" s="116"/>
      <c r="Q80" s="116"/>
    </row>
    <row r="81" spans="1:17" ht="16.5" x14ac:dyDescent="0.3">
      <c r="A81" s="108">
        <v>41879</v>
      </c>
      <c r="B81" s="106">
        <v>1080.7402415187146</v>
      </c>
      <c r="C81" s="112">
        <v>2.3262566200482837E-2</v>
      </c>
      <c r="D81" s="112"/>
      <c r="E81" s="112"/>
      <c r="F81" s="112"/>
      <c r="H81" s="116"/>
      <c r="I81" s="116"/>
      <c r="J81" s="116"/>
      <c r="K81" s="116"/>
      <c r="L81" s="116"/>
      <c r="M81" s="116"/>
      <c r="N81" s="116"/>
      <c r="O81" s="116"/>
      <c r="P81" s="116"/>
      <c r="Q81" s="116"/>
    </row>
    <row r="82" spans="1:17" ht="16.5" x14ac:dyDescent="0.3">
      <c r="A82" s="108">
        <v>41910</v>
      </c>
      <c r="B82" s="106">
        <v>1087.558866254938</v>
      </c>
      <c r="C82" s="112">
        <v>2.4706017439748429E-2</v>
      </c>
      <c r="D82" s="112"/>
      <c r="E82" s="112"/>
      <c r="F82" s="112"/>
      <c r="H82" s="116"/>
      <c r="I82" s="116"/>
      <c r="J82" s="116"/>
      <c r="K82" s="116"/>
      <c r="L82" s="116"/>
      <c r="M82" s="116"/>
      <c r="N82" s="116"/>
      <c r="O82" s="116"/>
      <c r="P82" s="116"/>
      <c r="Q82" s="116"/>
    </row>
    <row r="83" spans="1:17" ht="16.5" x14ac:dyDescent="0.3">
      <c r="A83" s="108">
        <v>41940</v>
      </c>
      <c r="B83" s="106">
        <v>1091.1354895531917</v>
      </c>
      <c r="C83" s="112">
        <v>2.03330429089561E-2</v>
      </c>
      <c r="D83" s="112"/>
      <c r="E83" s="112"/>
      <c r="F83" s="112"/>
      <c r="H83" s="116"/>
      <c r="I83" s="116"/>
      <c r="J83" s="116"/>
      <c r="K83" s="116"/>
      <c r="L83" s="116"/>
      <c r="M83" s="116"/>
      <c r="N83" s="116"/>
      <c r="O83" s="116"/>
      <c r="P83" s="116"/>
      <c r="Q83" s="116"/>
    </row>
    <row r="84" spans="1:17" ht="16.5" x14ac:dyDescent="0.3">
      <c r="A84" s="108">
        <v>41971</v>
      </c>
      <c r="B84" s="106">
        <v>1093.8671488451134</v>
      </c>
      <c r="C84" s="112">
        <v>1.4059170317854752E-2</v>
      </c>
      <c r="D84" s="112"/>
      <c r="E84" s="112"/>
      <c r="F84" s="112"/>
      <c r="H84" s="116"/>
      <c r="I84" s="116"/>
      <c r="J84" s="116"/>
      <c r="K84" s="116"/>
      <c r="L84" s="116"/>
      <c r="M84" s="116"/>
      <c r="N84" s="116"/>
      <c r="O84" s="116"/>
      <c r="P84" s="116"/>
      <c r="Q84" s="116"/>
    </row>
    <row r="85" spans="1:17" ht="16.5" x14ac:dyDescent="0.3">
      <c r="A85" s="108">
        <v>42001</v>
      </c>
      <c r="B85" s="106">
        <v>1099.8648252877165</v>
      </c>
      <c r="C85" s="112">
        <v>1.5906899440319089E-2</v>
      </c>
      <c r="D85" s="112"/>
      <c r="E85" s="112"/>
      <c r="F85" s="112"/>
      <c r="H85" s="116"/>
      <c r="I85" s="116"/>
      <c r="J85" s="116"/>
      <c r="K85" s="116"/>
      <c r="L85" s="116"/>
      <c r="M85" s="116"/>
      <c r="N85" s="116"/>
      <c r="O85" s="116"/>
      <c r="P85" s="116"/>
      <c r="Q85" s="116"/>
    </row>
    <row r="86" spans="1:17" ht="16.5" x14ac:dyDescent="0.3">
      <c r="A86" s="108">
        <v>42032</v>
      </c>
      <c r="B86" s="106">
        <v>1104.6371383582091</v>
      </c>
      <c r="C86" s="112">
        <v>2.1730766562448656E-2</v>
      </c>
      <c r="D86" s="112"/>
      <c r="E86" s="112"/>
      <c r="F86" s="112"/>
      <c r="H86" s="116"/>
      <c r="I86" s="116"/>
      <c r="J86" s="116"/>
      <c r="K86" s="116"/>
      <c r="L86" s="116"/>
      <c r="M86" s="116"/>
      <c r="N86" s="116"/>
      <c r="O86" s="116"/>
      <c r="P86" s="116"/>
      <c r="Q86" s="116"/>
    </row>
    <row r="87" spans="1:17" ht="16.5" x14ac:dyDescent="0.3">
      <c r="A87" s="108">
        <v>42063</v>
      </c>
      <c r="B87" s="106">
        <v>1108.2263898489075</v>
      </c>
      <c r="C87" s="112">
        <v>2.8142278872304916E-2</v>
      </c>
      <c r="D87" s="112"/>
      <c r="E87" s="112"/>
      <c r="F87" s="112"/>
      <c r="H87" s="116"/>
      <c r="I87" s="116"/>
      <c r="J87" s="116"/>
      <c r="K87" s="116"/>
      <c r="L87" s="116"/>
      <c r="M87" s="116"/>
      <c r="N87" s="116"/>
      <c r="O87" s="116"/>
      <c r="P87" s="116"/>
      <c r="Q87" s="116"/>
    </row>
    <row r="88" spans="1:17" ht="16.5" x14ac:dyDescent="0.3">
      <c r="A88" s="108">
        <v>42091</v>
      </c>
      <c r="B88" s="106">
        <v>1111.575501333941</v>
      </c>
      <c r="C88" s="112">
        <v>3.36898744687395E-2</v>
      </c>
      <c r="D88" s="112"/>
      <c r="E88" s="112"/>
      <c r="F88" s="112"/>
      <c r="H88" s="116"/>
      <c r="I88" s="116"/>
      <c r="J88" s="116"/>
      <c r="K88" s="116"/>
      <c r="L88" s="116"/>
      <c r="M88" s="116"/>
      <c r="N88" s="116"/>
      <c r="O88" s="116"/>
      <c r="P88" s="116"/>
      <c r="Q88" s="116"/>
    </row>
    <row r="89" spans="1:17" ht="16.5" x14ac:dyDescent="0.3">
      <c r="A89" s="108">
        <v>42122</v>
      </c>
      <c r="B89" s="106">
        <v>1114.1856011017933</v>
      </c>
      <c r="C89" s="112">
        <v>3.7758125024113243E-2</v>
      </c>
      <c r="D89" s="112"/>
      <c r="E89" s="112"/>
      <c r="F89" s="112"/>
      <c r="H89" s="116"/>
      <c r="I89" s="116"/>
      <c r="J89" s="116"/>
      <c r="K89" s="116"/>
      <c r="L89" s="116"/>
      <c r="M89" s="116"/>
      <c r="N89" s="116"/>
      <c r="O89" s="116"/>
      <c r="P89" s="116"/>
      <c r="Q89" s="116"/>
    </row>
    <row r="90" spans="1:17" ht="16.5" x14ac:dyDescent="0.3">
      <c r="A90" s="108">
        <v>42152</v>
      </c>
      <c r="B90" s="106">
        <v>1119.5751328996525</v>
      </c>
      <c r="C90" s="112">
        <v>4.5658637604354402E-2</v>
      </c>
      <c r="D90" s="112"/>
      <c r="E90" s="112"/>
      <c r="F90" s="112"/>
      <c r="H90" s="116"/>
      <c r="I90" s="116"/>
      <c r="J90" s="116"/>
      <c r="K90" s="116"/>
      <c r="L90" s="116"/>
      <c r="M90" s="116"/>
      <c r="N90" s="116"/>
      <c r="O90" s="116"/>
      <c r="P90" s="116"/>
      <c r="Q90" s="116"/>
    </row>
    <row r="91" spans="1:17" ht="16.5" x14ac:dyDescent="0.3">
      <c r="A91" s="108">
        <v>42183</v>
      </c>
      <c r="B91" s="106">
        <v>1126.0612202564539</v>
      </c>
      <c r="C91" s="112">
        <v>5.3004173517894326E-2</v>
      </c>
      <c r="D91" s="112"/>
      <c r="E91" s="112"/>
      <c r="F91" s="112"/>
      <c r="H91" s="116"/>
      <c r="I91" s="116"/>
      <c r="J91" s="116"/>
      <c r="K91" s="116"/>
      <c r="L91" s="116"/>
      <c r="M91" s="116"/>
      <c r="N91" s="116"/>
      <c r="O91" s="116"/>
      <c r="P91" s="116"/>
      <c r="Q91" s="116"/>
    </row>
    <row r="92" spans="1:17" ht="16.5" x14ac:dyDescent="0.3">
      <c r="A92" s="108">
        <v>42213</v>
      </c>
      <c r="B92" s="106">
        <v>1140.5318926274988</v>
      </c>
      <c r="C92" s="112">
        <v>6.1270210916904322E-2</v>
      </c>
      <c r="D92" s="112"/>
      <c r="E92" s="112"/>
      <c r="F92" s="112"/>
      <c r="H92" s="116"/>
      <c r="I92" s="116"/>
      <c r="J92" s="116"/>
      <c r="K92" s="116"/>
      <c r="L92" s="116"/>
      <c r="M92" s="116"/>
      <c r="N92" s="116"/>
      <c r="O92" s="116"/>
      <c r="P92" s="116"/>
      <c r="Q92" s="116"/>
    </row>
    <row r="93" spans="1:17" ht="16.5" x14ac:dyDescent="0.3">
      <c r="A93" s="108">
        <v>42244</v>
      </c>
      <c r="B93" s="106">
        <v>1142.1604067106316</v>
      </c>
      <c r="C93" s="112">
        <v>5.6831570466559178E-2</v>
      </c>
      <c r="D93" s="112"/>
      <c r="E93" s="112"/>
      <c r="F93" s="112"/>
      <c r="H93" s="116"/>
      <c r="I93" s="116"/>
      <c r="J93" s="116"/>
      <c r="K93" s="116"/>
      <c r="L93" s="116"/>
      <c r="M93" s="116"/>
      <c r="N93" s="116"/>
      <c r="O93" s="116"/>
      <c r="P93" s="116"/>
      <c r="Q93" s="116"/>
    </row>
    <row r="94" spans="1:17" ht="16.5" x14ac:dyDescent="0.3">
      <c r="A94" s="108">
        <v>42275</v>
      </c>
      <c r="B94" s="106">
        <v>1143.9259631254615</v>
      </c>
      <c r="C94" s="112">
        <v>5.1829007715808784E-2</v>
      </c>
      <c r="D94" s="112"/>
      <c r="E94" s="112"/>
      <c r="F94" s="112"/>
      <c r="H94" s="116"/>
      <c r="I94" s="116"/>
      <c r="J94" s="116"/>
      <c r="K94" s="116"/>
      <c r="L94" s="116"/>
      <c r="M94" s="116"/>
      <c r="N94" s="116"/>
      <c r="O94" s="116"/>
      <c r="P94" s="116"/>
      <c r="Q94" s="116"/>
    </row>
    <row r="95" spans="1:17" ht="16.5" x14ac:dyDescent="0.3">
      <c r="A95" s="108">
        <v>42305</v>
      </c>
      <c r="B95" s="106">
        <v>1146.7844592663359</v>
      </c>
      <c r="C95" s="112">
        <v>5.1000971232208592E-2</v>
      </c>
      <c r="D95" s="112"/>
      <c r="E95" s="112"/>
      <c r="F95" s="112"/>
      <c r="H95" s="113" t="s">
        <v>78</v>
      </c>
      <c r="I95" s="116"/>
      <c r="J95" s="116"/>
      <c r="K95" s="116"/>
      <c r="L95" s="116"/>
      <c r="M95" s="116"/>
      <c r="N95" s="116"/>
      <c r="O95" s="116"/>
      <c r="P95" s="116"/>
      <c r="Q95" s="116"/>
    </row>
    <row r="96" spans="1:17" ht="16.5" x14ac:dyDescent="0.3">
      <c r="A96" s="108">
        <v>42336</v>
      </c>
      <c r="B96" s="106">
        <v>1147.1744007477757</v>
      </c>
      <c r="C96" s="112">
        <v>4.8732839229099545E-2</v>
      </c>
      <c r="D96" s="112"/>
      <c r="E96" s="112"/>
      <c r="F96" s="112"/>
    </row>
    <row r="97" spans="1:6" ht="16.5" x14ac:dyDescent="0.3">
      <c r="A97" s="108">
        <v>42366</v>
      </c>
      <c r="B97" s="106">
        <v>1149.2900439913626</v>
      </c>
      <c r="C97" s="112">
        <v>4.4937539202344112E-2</v>
      </c>
      <c r="D97" s="112"/>
      <c r="E97" s="112"/>
      <c r="F97" s="112"/>
    </row>
    <row r="98" spans="1:6" ht="16.5" x14ac:dyDescent="0.3">
      <c r="A98" s="108">
        <v>42397</v>
      </c>
      <c r="B98" s="106">
        <v>1153.5056577727364</v>
      </c>
      <c r="C98" s="112">
        <v>4.4239431861904599E-2</v>
      </c>
      <c r="D98" s="112"/>
      <c r="E98" s="112"/>
      <c r="F98" s="112"/>
    </row>
    <row r="99" spans="1:6" ht="16.5" x14ac:dyDescent="0.3">
      <c r="A99" s="108">
        <v>42428</v>
      </c>
      <c r="B99" s="106">
        <v>1157.6212610429509</v>
      </c>
      <c r="C99" s="112">
        <v>4.4571101759070864E-2</v>
      </c>
      <c r="D99" s="112"/>
      <c r="E99" s="112"/>
      <c r="F99" s="112"/>
    </row>
    <row r="100" spans="1:6" ht="16.5" x14ac:dyDescent="0.3">
      <c r="A100" s="108">
        <v>42457</v>
      </c>
      <c r="B100" s="106">
        <v>1158.9527823483168</v>
      </c>
      <c r="C100" s="112">
        <v>4.2621739105909384E-2</v>
      </c>
      <c r="D100" s="112"/>
      <c r="E100" s="112"/>
      <c r="F100" s="112"/>
    </row>
    <row r="101" spans="1:6" ht="16.5" x14ac:dyDescent="0.3">
      <c r="A101" s="108">
        <v>42488</v>
      </c>
      <c r="B101" s="106">
        <v>1158.3964346827406</v>
      </c>
      <c r="C101" s="112">
        <v>3.9679954163137854E-2</v>
      </c>
    </row>
    <row r="102" spans="1:6" ht="16.5" x14ac:dyDescent="0.3">
      <c r="A102" s="108">
        <v>42518</v>
      </c>
      <c r="B102" s="106">
        <v>1160.950434445238</v>
      </c>
      <c r="C102" s="112">
        <v>3.6956252715639737E-2</v>
      </c>
    </row>
    <row r="103" spans="1:6" ht="16.5" x14ac:dyDescent="0.3">
      <c r="A103" s="108">
        <v>42549</v>
      </c>
      <c r="B103" s="106">
        <v>1166.5005634190541</v>
      </c>
      <c r="C103" s="112">
        <v>3.5912206579132855E-2</v>
      </c>
    </row>
  </sheetData>
  <pageMargins left="0.7" right="0.7" top="0.75" bottom="0.75" header="0.3" footer="0.3"/>
  <pageSetup scale="8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S177"/>
  <sheetViews>
    <sheetView showGridLines="0" view="pageBreakPreview" zoomScale="60" zoomScaleNormal="85" workbookViewId="0">
      <pane ySplit="3" topLeftCell="A4" activePane="bottomLeft" state="frozen"/>
      <selection pane="bottomLeft" activeCell="H5" sqref="H5"/>
    </sheetView>
  </sheetViews>
  <sheetFormatPr baseColWidth="10" defaultRowHeight="16.5" x14ac:dyDescent="0.3"/>
  <cols>
    <col min="1" max="1" width="11.42578125" style="21"/>
    <col min="2" max="3" width="11.42578125" style="37"/>
    <col min="4" max="4" width="23.7109375" style="37" bestFit="1" customWidth="1"/>
    <col min="5" max="5" width="11.42578125" style="37"/>
    <col min="6" max="6" width="22.140625" style="37" bestFit="1" customWidth="1"/>
    <col min="7" max="7" width="12.5703125" style="21" bestFit="1" customWidth="1"/>
    <col min="8" max="16384" width="11.42578125" style="21"/>
  </cols>
  <sheetData>
    <row r="1" spans="1:14" x14ac:dyDescent="0.3">
      <c r="A1" s="22"/>
      <c r="B1" s="23"/>
      <c r="C1" s="23"/>
      <c r="D1" s="23"/>
      <c r="E1" s="23"/>
      <c r="F1" s="23"/>
    </row>
    <row r="2" spans="1:14" x14ac:dyDescent="0.3">
      <c r="A2" s="24"/>
      <c r="B2" s="118" t="s">
        <v>10</v>
      </c>
      <c r="C2" s="118"/>
      <c r="D2" s="118"/>
      <c r="E2" s="118"/>
      <c r="F2" s="118"/>
      <c r="G2" s="25"/>
      <c r="J2" s="26"/>
      <c r="K2" s="26"/>
      <c r="L2" s="26"/>
      <c r="M2" s="26"/>
      <c r="N2" s="26"/>
    </row>
    <row r="3" spans="1:14" x14ac:dyDescent="0.3">
      <c r="A3" s="27" t="s">
        <v>1</v>
      </c>
      <c r="B3" s="27" t="s">
        <v>2</v>
      </c>
      <c r="C3" s="27" t="s">
        <v>3</v>
      </c>
      <c r="D3" s="27" t="s">
        <v>11</v>
      </c>
      <c r="E3" s="27" t="s">
        <v>12</v>
      </c>
      <c r="F3" s="27" t="s">
        <v>7</v>
      </c>
    </row>
    <row r="4" spans="1:14" x14ac:dyDescent="0.3">
      <c r="A4" s="28">
        <v>37257</v>
      </c>
      <c r="B4" s="29">
        <v>26.9031950410373</v>
      </c>
      <c r="C4" s="29">
        <v>9.2247097281502697</v>
      </c>
      <c r="D4" s="30">
        <v>31.7125224627151</v>
      </c>
      <c r="E4" s="29">
        <v>8.2111798074526643</v>
      </c>
      <c r="F4" s="29">
        <v>25.589567831134968</v>
      </c>
      <c r="G4" s="31"/>
      <c r="H4" s="32" t="s">
        <v>79</v>
      </c>
    </row>
    <row r="5" spans="1:14" x14ac:dyDescent="0.3">
      <c r="A5" s="28">
        <v>37288</v>
      </c>
      <c r="B5" s="29">
        <v>27.169647797227725</v>
      </c>
      <c r="C5" s="29">
        <v>9.6000088356995459</v>
      </c>
      <c r="D5" s="30">
        <v>31.415357740214169</v>
      </c>
      <c r="E5" s="29">
        <v>8.6783682519114009</v>
      </c>
      <c r="F5" s="29">
        <v>25.703165082690905</v>
      </c>
      <c r="G5" s="31"/>
      <c r="H5" s="32" t="s">
        <v>13</v>
      </c>
    </row>
    <row r="6" spans="1:14" x14ac:dyDescent="0.3">
      <c r="A6" s="28">
        <v>37316</v>
      </c>
      <c r="B6" s="29">
        <v>27.743881136699564</v>
      </c>
      <c r="C6" s="29">
        <v>10.743607780176745</v>
      </c>
      <c r="D6" s="30">
        <v>31.261079318581476</v>
      </c>
      <c r="E6" s="29">
        <v>8.5719824304176608</v>
      </c>
      <c r="F6" s="29">
        <v>26.207534490735195</v>
      </c>
      <c r="G6" s="31"/>
    </row>
    <row r="7" spans="1:14" x14ac:dyDescent="0.3">
      <c r="A7" s="28">
        <v>37347</v>
      </c>
      <c r="B7" s="29">
        <v>27.343894228659273</v>
      </c>
      <c r="C7" s="29">
        <v>10.269048695840944</v>
      </c>
      <c r="D7" s="30">
        <v>31.66475361131582</v>
      </c>
      <c r="E7" s="29">
        <v>8.1863249512412786</v>
      </c>
      <c r="F7" s="29">
        <v>25.967020893470664</v>
      </c>
      <c r="G7" s="31"/>
    </row>
    <row r="8" spans="1:14" x14ac:dyDescent="0.3">
      <c r="A8" s="28">
        <v>37377</v>
      </c>
      <c r="B8" s="29">
        <v>26.433027455136006</v>
      </c>
      <c r="C8" s="29">
        <v>9.7516645881180537</v>
      </c>
      <c r="D8" s="30">
        <v>32.354628889038274</v>
      </c>
      <c r="E8" s="29">
        <v>8.2309069641437187</v>
      </c>
      <c r="F8" s="29">
        <v>25.413008057536025</v>
      </c>
      <c r="G8" s="31"/>
    </row>
    <row r="9" spans="1:14" x14ac:dyDescent="0.3">
      <c r="A9" s="28">
        <v>37408</v>
      </c>
      <c r="B9" s="29">
        <v>25.003216797153378</v>
      </c>
      <c r="C9" s="29">
        <v>9.4196636007863308</v>
      </c>
      <c r="D9" s="30">
        <v>32.377135821545366</v>
      </c>
      <c r="E9" s="29">
        <v>8.3771534503772749</v>
      </c>
      <c r="F9" s="29">
        <v>24.513648537296323</v>
      </c>
      <c r="G9" s="31"/>
    </row>
    <row r="10" spans="1:14" x14ac:dyDescent="0.3">
      <c r="A10" s="28">
        <v>37438</v>
      </c>
      <c r="B10" s="29">
        <v>24.476498529632259</v>
      </c>
      <c r="C10" s="29">
        <v>9.2513568767434808</v>
      </c>
      <c r="D10" s="30">
        <v>32.270095692612998</v>
      </c>
      <c r="E10" s="29">
        <v>8.8402447555960251</v>
      </c>
      <c r="F10" s="29">
        <v>24.081181326934065</v>
      </c>
      <c r="G10" s="31"/>
    </row>
    <row r="11" spans="1:14" x14ac:dyDescent="0.3">
      <c r="A11" s="28">
        <v>37469</v>
      </c>
      <c r="B11" s="29">
        <v>24.227970429840507</v>
      </c>
      <c r="C11" s="29">
        <v>8.9648974033494664</v>
      </c>
      <c r="D11" s="30">
        <v>32.078827615766421</v>
      </c>
      <c r="E11" s="29">
        <v>10.528624342291367</v>
      </c>
      <c r="F11" s="29">
        <v>23.724645709475638</v>
      </c>
      <c r="G11" s="31"/>
    </row>
    <row r="12" spans="1:14" x14ac:dyDescent="0.3">
      <c r="A12" s="28">
        <v>37500</v>
      </c>
      <c r="B12" s="29">
        <v>22.072738043757763</v>
      </c>
      <c r="C12" s="29">
        <v>8.845391084082868</v>
      </c>
      <c r="D12" s="30">
        <v>31.488644103988868</v>
      </c>
      <c r="E12" s="29">
        <v>10.400590549131374</v>
      </c>
      <c r="F12" s="29">
        <v>22.221537170677955</v>
      </c>
      <c r="G12" s="31"/>
    </row>
    <row r="13" spans="1:14" x14ac:dyDescent="0.3">
      <c r="A13" s="28">
        <v>37530</v>
      </c>
      <c r="B13" s="29">
        <v>22.289476393678616</v>
      </c>
      <c r="C13" s="29">
        <v>8.7203888563173155</v>
      </c>
      <c r="D13" s="30">
        <v>31.281786730434391</v>
      </c>
      <c r="E13" s="29">
        <v>10.499943689991087</v>
      </c>
      <c r="F13" s="29">
        <v>22.223424839699288</v>
      </c>
      <c r="G13" s="31"/>
    </row>
    <row r="14" spans="1:14" x14ac:dyDescent="0.3">
      <c r="A14" s="28">
        <v>37561</v>
      </c>
      <c r="B14" s="29">
        <v>21.535515267950302</v>
      </c>
      <c r="C14" s="29">
        <v>8.8697115082202362</v>
      </c>
      <c r="D14" s="30">
        <v>32.921333889109363</v>
      </c>
      <c r="E14" s="29">
        <v>10.32557888282493</v>
      </c>
      <c r="F14" s="29">
        <v>21.997103379189809</v>
      </c>
      <c r="G14" s="31"/>
    </row>
    <row r="15" spans="1:14" x14ac:dyDescent="0.3">
      <c r="A15" s="28">
        <v>37591</v>
      </c>
      <c r="B15" s="29">
        <v>21.077917870934517</v>
      </c>
      <c r="C15" s="29">
        <v>8.1086933529560294</v>
      </c>
      <c r="D15" s="30">
        <v>31.753758541135205</v>
      </c>
      <c r="E15" s="29">
        <v>8.8747836720745497</v>
      </c>
      <c r="F15" s="29">
        <v>21.304589030173975</v>
      </c>
      <c r="G15" s="31"/>
    </row>
    <row r="16" spans="1:14" x14ac:dyDescent="0.3">
      <c r="A16" s="28">
        <v>37622</v>
      </c>
      <c r="B16" s="29">
        <v>21.097010706079018</v>
      </c>
      <c r="C16" s="29">
        <v>8.1644455801338953</v>
      </c>
      <c r="D16" s="30">
        <v>31.9763061939782</v>
      </c>
      <c r="E16" s="29">
        <v>8.8279857002699611</v>
      </c>
      <c r="F16" s="29">
        <v>21.322954623658262</v>
      </c>
      <c r="G16" s="31"/>
    </row>
    <row r="17" spans="1:19" x14ac:dyDescent="0.3">
      <c r="A17" s="28">
        <v>37653</v>
      </c>
      <c r="B17" s="29">
        <v>20.110091499650725</v>
      </c>
      <c r="C17" s="29">
        <v>8.6902162828560119</v>
      </c>
      <c r="D17" s="30">
        <v>31.358748703233356</v>
      </c>
      <c r="E17" s="29">
        <v>8.865842906848572</v>
      </c>
      <c r="F17" s="29">
        <v>20.643882334991911</v>
      </c>
      <c r="G17" s="31"/>
    </row>
    <row r="18" spans="1:19" x14ac:dyDescent="0.3">
      <c r="A18" s="28">
        <v>37681</v>
      </c>
      <c r="B18" s="29">
        <v>19.68939568024695</v>
      </c>
      <c r="C18" s="29">
        <v>8.993310994986782</v>
      </c>
      <c r="D18" s="30">
        <v>31.522335380887142</v>
      </c>
      <c r="E18" s="29">
        <v>8.3424429053765152</v>
      </c>
      <c r="F18" s="29">
        <v>20.464957830751136</v>
      </c>
      <c r="G18" s="31"/>
    </row>
    <row r="19" spans="1:19" x14ac:dyDescent="0.3">
      <c r="A19" s="28">
        <v>37712</v>
      </c>
      <c r="B19" s="29">
        <v>18.680836354953033</v>
      </c>
      <c r="C19" s="29">
        <v>8.7440542611707173</v>
      </c>
      <c r="D19" s="30">
        <v>31.60307232383866</v>
      </c>
      <c r="E19" s="29">
        <v>8.2808409671714465</v>
      </c>
      <c r="F19" s="29">
        <v>19.781265866676573</v>
      </c>
      <c r="G19" s="31"/>
    </row>
    <row r="20" spans="1:19" x14ac:dyDescent="0.3">
      <c r="A20" s="28">
        <v>37742</v>
      </c>
      <c r="B20" s="29">
        <v>18.224516050983645</v>
      </c>
      <c r="C20" s="29">
        <v>8.5230290148331989</v>
      </c>
      <c r="D20" s="30">
        <v>31.53119863139624</v>
      </c>
      <c r="E20" s="29">
        <v>7.8985874576364594</v>
      </c>
      <c r="F20" s="29">
        <v>19.406894178305766</v>
      </c>
      <c r="G20" s="31"/>
    </row>
    <row r="21" spans="1:19" x14ac:dyDescent="0.3">
      <c r="A21" s="28">
        <v>37773</v>
      </c>
      <c r="B21" s="29">
        <v>17.667094820752485</v>
      </c>
      <c r="C21" s="29">
        <v>8.5562540795540638</v>
      </c>
      <c r="D21" s="30">
        <v>32.63510903073491</v>
      </c>
      <c r="E21" s="29">
        <v>7.8088967788086867</v>
      </c>
      <c r="F21" s="29">
        <v>19.151310782121836</v>
      </c>
      <c r="G21" s="31"/>
    </row>
    <row r="22" spans="1:19" x14ac:dyDescent="0.3">
      <c r="A22" s="28">
        <v>37803</v>
      </c>
      <c r="B22" s="29">
        <v>16.735069089768608</v>
      </c>
      <c r="C22" s="29">
        <v>7.7045945928933133</v>
      </c>
      <c r="D22" s="30">
        <v>32.285343203632095</v>
      </c>
      <c r="E22" s="29">
        <v>7.1942212505222889</v>
      </c>
      <c r="F22" s="29">
        <v>18.286638003032728</v>
      </c>
      <c r="G22" s="31"/>
      <c r="S22" s="26"/>
    </row>
    <row r="23" spans="1:19" x14ac:dyDescent="0.3">
      <c r="A23" s="28">
        <v>37834</v>
      </c>
      <c r="B23" s="29">
        <v>16.725268446712136</v>
      </c>
      <c r="C23" s="29">
        <v>8.0571830310700872</v>
      </c>
      <c r="D23" s="30">
        <v>32.493989066821641</v>
      </c>
      <c r="E23" s="29">
        <v>7.1183477698288931</v>
      </c>
      <c r="F23" s="29">
        <v>18.333387710046303</v>
      </c>
      <c r="G23" s="31"/>
      <c r="S23" s="26"/>
    </row>
    <row r="24" spans="1:19" x14ac:dyDescent="0.3">
      <c r="A24" s="28">
        <v>37865</v>
      </c>
      <c r="B24" s="29">
        <v>16.106662214904439</v>
      </c>
      <c r="C24" s="29">
        <v>7.8958963309884833</v>
      </c>
      <c r="D24" s="30">
        <v>32.275161662732906</v>
      </c>
      <c r="E24" s="29">
        <v>6.4631464078096519</v>
      </c>
      <c r="F24" s="29">
        <v>17.812632936097035</v>
      </c>
      <c r="G24" s="31"/>
      <c r="S24" s="26"/>
    </row>
    <row r="25" spans="1:19" x14ac:dyDescent="0.3">
      <c r="A25" s="28">
        <v>37895</v>
      </c>
      <c r="B25" s="29">
        <v>15.536264475943215</v>
      </c>
      <c r="C25" s="29">
        <v>7.7386840711643998</v>
      </c>
      <c r="D25" s="30">
        <v>31.902068129275051</v>
      </c>
      <c r="E25" s="29">
        <v>6.4654114352018741</v>
      </c>
      <c r="F25" s="29">
        <v>17.294284765879631</v>
      </c>
      <c r="G25" s="31"/>
      <c r="R25" s="33"/>
      <c r="S25" s="26"/>
    </row>
    <row r="26" spans="1:19" x14ac:dyDescent="0.3">
      <c r="A26" s="28">
        <v>37926</v>
      </c>
      <c r="B26" s="29">
        <v>15.472720167657538</v>
      </c>
      <c r="C26" s="29">
        <v>8.2327216979110887</v>
      </c>
      <c r="D26" s="30">
        <v>32.893549163757058</v>
      </c>
      <c r="E26" s="29">
        <v>6.6420991994260357</v>
      </c>
      <c r="F26" s="29">
        <v>17.380471618305847</v>
      </c>
      <c r="G26" s="31"/>
      <c r="H26" s="34" t="s">
        <v>9</v>
      </c>
      <c r="R26" s="26"/>
      <c r="S26" s="26"/>
    </row>
    <row r="27" spans="1:19" x14ac:dyDescent="0.3">
      <c r="A27" s="28">
        <v>37956</v>
      </c>
      <c r="B27" s="29">
        <v>15.059740537851408</v>
      </c>
      <c r="C27" s="29">
        <v>7.1286159109155589</v>
      </c>
      <c r="D27" s="30">
        <v>31.029039956322194</v>
      </c>
      <c r="E27" s="29">
        <v>6.3780222046206063</v>
      </c>
      <c r="F27" s="29">
        <v>16.474572223806984</v>
      </c>
      <c r="G27" s="31"/>
      <c r="R27" s="26"/>
    </row>
    <row r="28" spans="1:19" x14ac:dyDescent="0.3">
      <c r="A28" s="28">
        <v>37987</v>
      </c>
      <c r="B28" s="29">
        <v>14.407001119155685</v>
      </c>
      <c r="C28" s="29">
        <v>7.3524352786634539</v>
      </c>
      <c r="D28" s="30">
        <v>31.097295794423538</v>
      </c>
      <c r="E28" s="29">
        <v>6.5937211425421447</v>
      </c>
      <c r="F28" s="29">
        <v>16.004164351069537</v>
      </c>
      <c r="G28" s="31"/>
      <c r="R28" s="26"/>
    </row>
    <row r="29" spans="1:19" x14ac:dyDescent="0.3">
      <c r="A29" s="28">
        <v>38018</v>
      </c>
      <c r="B29" s="29">
        <v>14.002923384319679</v>
      </c>
      <c r="C29" s="29">
        <v>7.694971378208928</v>
      </c>
      <c r="D29" s="30">
        <v>30.589664504671443</v>
      </c>
      <c r="E29" s="29">
        <v>6.6024110377029164</v>
      </c>
      <c r="F29" s="29">
        <v>15.684895396437913</v>
      </c>
      <c r="G29" s="31"/>
      <c r="R29" s="26"/>
    </row>
    <row r="30" spans="1:19" x14ac:dyDescent="0.3">
      <c r="A30" s="28">
        <v>38047</v>
      </c>
      <c r="B30" s="29">
        <v>13.777248240367729</v>
      </c>
      <c r="C30" s="29">
        <v>7.5830617482238809</v>
      </c>
      <c r="D30" s="30">
        <v>30.371058720423033</v>
      </c>
      <c r="E30" s="29">
        <v>7.0194682866158571</v>
      </c>
      <c r="F30" s="29">
        <v>15.476142672240281</v>
      </c>
      <c r="G30" s="31"/>
      <c r="R30" s="26"/>
    </row>
    <row r="31" spans="1:19" x14ac:dyDescent="0.3">
      <c r="A31" s="28">
        <v>38078</v>
      </c>
      <c r="B31" s="29">
        <v>13.598428848836344</v>
      </c>
      <c r="C31" s="29">
        <v>7.6767673902330724</v>
      </c>
      <c r="D31" s="30">
        <v>30.169200603484015</v>
      </c>
      <c r="E31" s="29">
        <v>7.6022020273769169</v>
      </c>
      <c r="F31" s="29">
        <v>15.306499531334213</v>
      </c>
      <c r="G31" s="31"/>
    </row>
    <row r="32" spans="1:19" x14ac:dyDescent="0.3">
      <c r="A32" s="28">
        <v>38108</v>
      </c>
      <c r="B32" s="29">
        <v>13.729237742341768</v>
      </c>
      <c r="C32" s="29">
        <v>7.7552696554719907</v>
      </c>
      <c r="D32" s="30">
        <v>29.260770017423901</v>
      </c>
      <c r="E32" s="29">
        <v>7.9947679387011803</v>
      </c>
      <c r="F32" s="29">
        <v>15.165987838599262</v>
      </c>
      <c r="G32" s="31"/>
    </row>
    <row r="33" spans="1:7" x14ac:dyDescent="0.3">
      <c r="A33" s="28">
        <v>38139</v>
      </c>
      <c r="B33" s="29">
        <v>12.892631582196724</v>
      </c>
      <c r="C33" s="29">
        <v>7.4539894022363598</v>
      </c>
      <c r="D33" s="30">
        <v>25.852621662367703</v>
      </c>
      <c r="E33" s="29">
        <v>8.1264347321583585</v>
      </c>
      <c r="F33" s="29">
        <v>13.876864740729598</v>
      </c>
      <c r="G33" s="31"/>
    </row>
    <row r="34" spans="1:7" x14ac:dyDescent="0.3">
      <c r="A34" s="28">
        <v>38169</v>
      </c>
      <c r="B34" s="29">
        <v>12.394240235562606</v>
      </c>
      <c r="C34" s="29">
        <v>7.3529414179029589</v>
      </c>
      <c r="D34" s="30">
        <v>25.398931790454725</v>
      </c>
      <c r="E34" s="29">
        <v>7.5104553152366638</v>
      </c>
      <c r="F34" s="29">
        <v>13.41568525413979</v>
      </c>
      <c r="G34" s="31"/>
    </row>
    <row r="35" spans="1:7" x14ac:dyDescent="0.3">
      <c r="A35" s="28">
        <v>38200</v>
      </c>
      <c r="B35" s="29">
        <v>11.902453742578849</v>
      </c>
      <c r="C35" s="29">
        <v>7.0583346292981775</v>
      </c>
      <c r="D35" s="30">
        <v>23.41528247060381</v>
      </c>
      <c r="E35" s="29">
        <v>6.9629220031759544</v>
      </c>
      <c r="F35" s="29">
        <v>12.655690508124186</v>
      </c>
      <c r="G35" s="31"/>
    </row>
    <row r="36" spans="1:7" x14ac:dyDescent="0.3">
      <c r="A36" s="28">
        <v>38231</v>
      </c>
      <c r="B36" s="29">
        <v>11.433346195709763</v>
      </c>
      <c r="C36" s="29">
        <v>6.7354108801842356</v>
      </c>
      <c r="D36" s="30">
        <v>21.070713889459721</v>
      </c>
      <c r="E36" s="29">
        <v>6.774138373968384</v>
      </c>
      <c r="F36" s="29">
        <v>11.860660187747989</v>
      </c>
      <c r="G36" s="31"/>
    </row>
    <row r="37" spans="1:7" x14ac:dyDescent="0.3">
      <c r="A37" s="28">
        <v>38261</v>
      </c>
      <c r="B37" s="29">
        <v>10.973951540933591</v>
      </c>
      <c r="C37" s="29">
        <v>7.0229581210812499</v>
      </c>
      <c r="D37" s="30">
        <v>20.593468894074196</v>
      </c>
      <c r="E37" s="29">
        <v>6.7236577669725088</v>
      </c>
      <c r="F37" s="29">
        <v>11.514846438371118</v>
      </c>
      <c r="G37" s="31"/>
    </row>
    <row r="38" spans="1:7" x14ac:dyDescent="0.3">
      <c r="A38" s="28">
        <v>38292</v>
      </c>
      <c r="B38" s="29">
        <v>10.420513746080223</v>
      </c>
      <c r="C38" s="29">
        <v>6.825926399146593</v>
      </c>
      <c r="D38" s="30">
        <v>20.477236601346771</v>
      </c>
      <c r="E38" s="29">
        <v>7.5575334126385965</v>
      </c>
      <c r="F38" s="29">
        <v>11.002996894594798</v>
      </c>
      <c r="G38" s="31"/>
    </row>
    <row r="39" spans="1:7" x14ac:dyDescent="0.3">
      <c r="A39" s="28">
        <v>38322</v>
      </c>
      <c r="B39" s="29">
        <v>9.8018514529170009</v>
      </c>
      <c r="C39" s="29">
        <v>5.8205501069567234</v>
      </c>
      <c r="D39" s="30">
        <v>17.252427619090902</v>
      </c>
      <c r="E39" s="29">
        <v>6.885248768827207</v>
      </c>
      <c r="F39" s="29">
        <v>9.8273849076952011</v>
      </c>
      <c r="G39" s="31"/>
    </row>
    <row r="40" spans="1:7" x14ac:dyDescent="0.3">
      <c r="A40" s="28">
        <v>38353</v>
      </c>
      <c r="B40" s="29">
        <v>9.970052971771338</v>
      </c>
      <c r="C40" s="29">
        <v>6.1823746698690494</v>
      </c>
      <c r="D40" s="30">
        <v>17.712165182535998</v>
      </c>
      <c r="E40" s="29">
        <v>7.3611919774241708</v>
      </c>
      <c r="F40" s="29">
        <v>10.065222229569896</v>
      </c>
      <c r="G40" s="31"/>
    </row>
    <row r="41" spans="1:7" x14ac:dyDescent="0.3">
      <c r="A41" s="28">
        <v>38384</v>
      </c>
      <c r="B41" s="29">
        <v>9.7881687684529837</v>
      </c>
      <c r="C41" s="29">
        <v>6.6159169728232703</v>
      </c>
      <c r="D41" s="30">
        <v>17.215203061010353</v>
      </c>
      <c r="E41" s="29">
        <v>7.1633459220170312</v>
      </c>
      <c r="F41" s="29">
        <v>9.960872559403116</v>
      </c>
      <c r="G41" s="31"/>
    </row>
    <row r="42" spans="1:7" x14ac:dyDescent="0.3">
      <c r="A42" s="28">
        <v>38412</v>
      </c>
      <c r="B42" s="29">
        <v>9.5738570685353697</v>
      </c>
      <c r="C42" s="29">
        <v>7.0550268141545942</v>
      </c>
      <c r="D42" s="30">
        <v>17.005225441940684</v>
      </c>
      <c r="E42" s="29">
        <v>7.0595331769317946</v>
      </c>
      <c r="F42" s="29">
        <v>9.8644984070687212</v>
      </c>
      <c r="G42" s="31"/>
    </row>
    <row r="43" spans="1:7" x14ac:dyDescent="0.3">
      <c r="A43" s="28">
        <v>38443</v>
      </c>
      <c r="B43" s="29">
        <v>9.5596584300878202</v>
      </c>
      <c r="C43" s="29">
        <v>6.8169372721816712</v>
      </c>
      <c r="D43" s="30">
        <v>16.09558633837289</v>
      </c>
      <c r="E43" s="29">
        <v>6.7131437776609815</v>
      </c>
      <c r="F43" s="29">
        <v>9.6788860388386215</v>
      </c>
      <c r="G43" s="31"/>
    </row>
    <row r="44" spans="1:7" x14ac:dyDescent="0.3">
      <c r="A44" s="28">
        <v>38473</v>
      </c>
      <c r="B44" s="29">
        <v>9.6790512038305447</v>
      </c>
      <c r="C44" s="29">
        <v>6.9260463689418845</v>
      </c>
      <c r="D44" s="30">
        <v>16.483843202147135</v>
      </c>
      <c r="E44" s="29">
        <v>6.6008533422898958</v>
      </c>
      <c r="F44" s="29">
        <v>9.8090030090872133</v>
      </c>
      <c r="G44" s="31"/>
    </row>
    <row r="45" spans="1:7" x14ac:dyDescent="0.3">
      <c r="A45" s="28">
        <v>38504</v>
      </c>
      <c r="B45" s="29">
        <v>9.5886522451330656</v>
      </c>
      <c r="C45" s="29">
        <v>6.291200313578412</v>
      </c>
      <c r="D45" s="30">
        <v>15.250430704396681</v>
      </c>
      <c r="E45" s="29">
        <v>6.2847640822205868</v>
      </c>
      <c r="F45" s="29">
        <v>9.4531067054037035</v>
      </c>
      <c r="G45" s="31"/>
    </row>
    <row r="46" spans="1:7" x14ac:dyDescent="0.3">
      <c r="A46" s="28">
        <v>38534</v>
      </c>
      <c r="B46" s="29">
        <v>10.044448351031928</v>
      </c>
      <c r="C46" s="29">
        <v>6.5364677685306978</v>
      </c>
      <c r="D46" s="30">
        <v>15.126920408877336</v>
      </c>
      <c r="E46" s="29">
        <v>6.4486094650897927</v>
      </c>
      <c r="F46" s="29">
        <v>9.773902641436127</v>
      </c>
      <c r="G46" s="31"/>
    </row>
    <row r="47" spans="1:7" x14ac:dyDescent="0.3">
      <c r="A47" s="28">
        <v>38565</v>
      </c>
      <c r="B47" s="29">
        <v>9.329309137579477</v>
      </c>
      <c r="C47" s="29">
        <v>6.3622249713007601</v>
      </c>
      <c r="D47" s="30">
        <v>14.934010279980727</v>
      </c>
      <c r="E47" s="29">
        <v>6.1438767369470337</v>
      </c>
      <c r="F47" s="29">
        <v>9.2247241082846863</v>
      </c>
      <c r="G47" s="31"/>
    </row>
    <row r="48" spans="1:7" x14ac:dyDescent="0.3">
      <c r="A48" s="28">
        <v>38596</v>
      </c>
      <c r="B48" s="29">
        <v>8.5404178363499117</v>
      </c>
      <c r="C48" s="29">
        <v>6.2099491596968432</v>
      </c>
      <c r="D48" s="30">
        <v>15.07216130826051</v>
      </c>
      <c r="E48" s="29">
        <v>6.1246248778681691</v>
      </c>
      <c r="F48" s="29">
        <v>8.6355242034144393</v>
      </c>
      <c r="G48" s="31"/>
    </row>
    <row r="49" spans="1:7" x14ac:dyDescent="0.3">
      <c r="A49" s="28">
        <v>38626</v>
      </c>
      <c r="B49" s="29">
        <v>8.5806359026012284</v>
      </c>
      <c r="C49" s="29">
        <v>6.4631552334193474</v>
      </c>
      <c r="D49" s="30">
        <v>14.961197054897902</v>
      </c>
      <c r="E49" s="29">
        <v>5.4887941576235937</v>
      </c>
      <c r="F49" s="29">
        <v>8.6858470313272811</v>
      </c>
      <c r="G49" s="31"/>
    </row>
    <row r="50" spans="1:7" x14ac:dyDescent="0.3">
      <c r="A50" s="28">
        <v>38657</v>
      </c>
      <c r="B50" s="29">
        <v>8.7392964916720075</v>
      </c>
      <c r="C50" s="29">
        <v>6.4704459878713338</v>
      </c>
      <c r="D50" s="30">
        <v>14.699466608801449</v>
      </c>
      <c r="E50" s="29">
        <v>5.0750415151806827</v>
      </c>
      <c r="F50" s="29">
        <v>8.7373319080508143</v>
      </c>
      <c r="G50" s="31"/>
    </row>
    <row r="51" spans="1:7" x14ac:dyDescent="0.3">
      <c r="A51" s="28">
        <v>38687</v>
      </c>
      <c r="B51" s="29">
        <v>8.360794983508212</v>
      </c>
      <c r="C51" s="29">
        <v>5.631105736268152</v>
      </c>
      <c r="D51" s="30">
        <v>12.547688081691231</v>
      </c>
      <c r="E51" s="29">
        <v>6.1357744491822386</v>
      </c>
      <c r="F51" s="29">
        <v>8.0716524801923573</v>
      </c>
      <c r="G51" s="31"/>
    </row>
    <row r="52" spans="1:7" x14ac:dyDescent="0.3">
      <c r="A52" s="28">
        <v>38718</v>
      </c>
      <c r="B52" s="29">
        <v>8.6259322655434811</v>
      </c>
      <c r="C52" s="29">
        <v>6.057337325418338</v>
      </c>
      <c r="D52" s="30">
        <v>12.484262912271413</v>
      </c>
      <c r="E52" s="29">
        <v>6.4202232168142839</v>
      </c>
      <c r="F52" s="29">
        <v>8.3353120251170925</v>
      </c>
      <c r="G52" s="31"/>
    </row>
    <row r="53" spans="1:7" x14ac:dyDescent="0.3">
      <c r="A53" s="28">
        <v>38749</v>
      </c>
      <c r="B53" s="29">
        <v>8.0812809183521495</v>
      </c>
      <c r="C53" s="29">
        <v>6.3499466129407187</v>
      </c>
      <c r="D53" s="30">
        <v>12.155788840160913</v>
      </c>
      <c r="E53" s="29">
        <v>6.0337941684741656</v>
      </c>
      <c r="F53" s="29">
        <v>8.0109686952895487</v>
      </c>
      <c r="G53" s="31"/>
    </row>
    <row r="54" spans="1:7" x14ac:dyDescent="0.3">
      <c r="A54" s="28">
        <v>38777</v>
      </c>
      <c r="B54" s="29">
        <v>7.9646719984422853</v>
      </c>
      <c r="C54" s="29">
        <v>6.3703313253383858</v>
      </c>
      <c r="D54" s="30">
        <v>12.110191294071557</v>
      </c>
      <c r="E54" s="29">
        <v>6.2555848228379869</v>
      </c>
      <c r="F54" s="29">
        <v>7.93147442098818</v>
      </c>
      <c r="G54" s="31"/>
    </row>
    <row r="55" spans="1:7" x14ac:dyDescent="0.3">
      <c r="A55" s="28">
        <v>38808</v>
      </c>
      <c r="B55" s="29">
        <v>7.9150361023337892</v>
      </c>
      <c r="C55" s="29">
        <v>6.7220519047200122</v>
      </c>
      <c r="D55" s="30">
        <v>11.649803134342163</v>
      </c>
      <c r="E55" s="29">
        <v>6.28117594775805</v>
      </c>
      <c r="F55" s="29">
        <v>7.9415984175715435</v>
      </c>
      <c r="G55" s="31"/>
    </row>
    <row r="56" spans="1:7" x14ac:dyDescent="0.3">
      <c r="A56" s="28">
        <v>38838</v>
      </c>
      <c r="B56" s="29">
        <v>7.4962416558953571</v>
      </c>
      <c r="C56" s="29">
        <v>6.8963440675350114</v>
      </c>
      <c r="D56" s="30">
        <v>11.310532134366966</v>
      </c>
      <c r="E56" s="29">
        <v>6.2418397268997836</v>
      </c>
      <c r="F56" s="29">
        <v>7.6900521851189172</v>
      </c>
      <c r="G56" s="31"/>
    </row>
    <row r="57" spans="1:7" x14ac:dyDescent="0.3">
      <c r="A57" s="28">
        <v>38869</v>
      </c>
      <c r="B57" s="29">
        <v>7.1003594540110155</v>
      </c>
      <c r="C57" s="29">
        <v>6.716675078172873</v>
      </c>
      <c r="D57" s="30">
        <v>10.348378832419028</v>
      </c>
      <c r="E57" s="29">
        <v>6.1349522699474868</v>
      </c>
      <c r="F57" s="29">
        <v>7.298825631917401</v>
      </c>
      <c r="G57" s="31"/>
    </row>
    <row r="58" spans="1:7" x14ac:dyDescent="0.3">
      <c r="A58" s="28">
        <v>38899</v>
      </c>
      <c r="B58" s="29">
        <v>7.0453193989868144</v>
      </c>
      <c r="C58" s="29">
        <v>6.8709951700578591</v>
      </c>
      <c r="D58" s="30">
        <v>9.9149318287577888</v>
      </c>
      <c r="E58" s="29">
        <v>6.2426190625434117</v>
      </c>
      <c r="F58" s="29">
        <v>7.2629696637923988</v>
      </c>
      <c r="G58" s="31"/>
    </row>
    <row r="59" spans="1:7" x14ac:dyDescent="0.3">
      <c r="A59" s="28">
        <v>38930</v>
      </c>
      <c r="B59" s="29">
        <v>6.4827271054808611</v>
      </c>
      <c r="C59" s="29">
        <v>6.6086462286927565</v>
      </c>
      <c r="D59" s="30">
        <v>9.5003079405356115</v>
      </c>
      <c r="E59" s="29">
        <v>6.082714045266286</v>
      </c>
      <c r="F59" s="29">
        <v>6.8018230056327145</v>
      </c>
      <c r="G59" s="31"/>
    </row>
    <row r="60" spans="1:7" x14ac:dyDescent="0.3">
      <c r="A60" s="28">
        <v>38961</v>
      </c>
      <c r="B60" s="29">
        <v>6.2566171607757326</v>
      </c>
      <c r="C60" s="29">
        <v>6.543270849669935</v>
      </c>
      <c r="D60" s="30">
        <v>8.9365595867605538</v>
      </c>
      <c r="E60" s="29">
        <v>6.1911256490074091</v>
      </c>
      <c r="F60" s="29">
        <v>6.594187631424167</v>
      </c>
      <c r="G60" s="31"/>
    </row>
    <row r="61" spans="1:7" x14ac:dyDescent="0.3">
      <c r="A61" s="28">
        <v>38991</v>
      </c>
      <c r="B61" s="29">
        <v>6.1432928672053739</v>
      </c>
      <c r="C61" s="29">
        <v>6.8269920486390285</v>
      </c>
      <c r="D61" s="30">
        <v>9.4295867837170935</v>
      </c>
      <c r="E61" s="29">
        <v>6.0933452518051583</v>
      </c>
      <c r="F61" s="29">
        <v>6.6242556312182836</v>
      </c>
      <c r="G61" s="31"/>
    </row>
    <row r="62" spans="1:7" x14ac:dyDescent="0.3">
      <c r="A62" s="28">
        <v>39022</v>
      </c>
      <c r="B62" s="29">
        <v>5.5096613190749544</v>
      </c>
      <c r="C62" s="29">
        <v>7.0073327811820398</v>
      </c>
      <c r="D62" s="30">
        <v>9.4264743747353492</v>
      </c>
      <c r="E62" s="29">
        <v>6.0811370872643282</v>
      </c>
      <c r="F62" s="29">
        <v>6.2691387481011773</v>
      </c>
      <c r="G62" s="31"/>
    </row>
    <row r="63" spans="1:7" x14ac:dyDescent="0.3">
      <c r="A63" s="28">
        <v>39052</v>
      </c>
      <c r="B63" s="29">
        <v>5.8970705660708145</v>
      </c>
      <c r="C63" s="29">
        <v>6.6597009369612623</v>
      </c>
      <c r="D63" s="30">
        <v>8.959083331996835</v>
      </c>
      <c r="E63" s="29">
        <v>6.2451821557239944</v>
      </c>
      <c r="F63" s="29">
        <v>6.3751410516758362</v>
      </c>
      <c r="G63" s="31"/>
    </row>
    <row r="64" spans="1:7" x14ac:dyDescent="0.3">
      <c r="A64" s="28">
        <v>39083</v>
      </c>
      <c r="B64" s="29">
        <v>5.7640769425826717</v>
      </c>
      <c r="C64" s="29">
        <v>6.814820682022467</v>
      </c>
      <c r="D64" s="30">
        <v>8.8518409738502424</v>
      </c>
      <c r="E64" s="29">
        <v>6.4346659368347492</v>
      </c>
      <c r="F64" s="29">
        <v>6.3362437840621855</v>
      </c>
      <c r="G64" s="31"/>
    </row>
    <row r="65" spans="1:7" x14ac:dyDescent="0.3">
      <c r="A65" s="28">
        <v>39114</v>
      </c>
      <c r="B65" s="29">
        <v>5.7490331192101598</v>
      </c>
      <c r="C65" s="29">
        <v>7.2101947633096488</v>
      </c>
      <c r="D65" s="30">
        <v>8.1996379044542529</v>
      </c>
      <c r="E65" s="29">
        <v>6.6244608409385508</v>
      </c>
      <c r="F65" s="29">
        <v>6.383039714304183</v>
      </c>
      <c r="G65" s="31"/>
    </row>
    <row r="66" spans="1:7" x14ac:dyDescent="0.3">
      <c r="A66" s="28">
        <v>39142</v>
      </c>
      <c r="B66" s="29">
        <v>5.9667897958252096</v>
      </c>
      <c r="C66" s="29">
        <v>7.3307229454862481</v>
      </c>
      <c r="D66" s="30">
        <v>8.065908576960668</v>
      </c>
      <c r="E66" s="29">
        <v>6.8563492768133392</v>
      </c>
      <c r="F66" s="29">
        <v>6.5495926286625092</v>
      </c>
      <c r="G66" s="31"/>
    </row>
    <row r="67" spans="1:7" x14ac:dyDescent="0.3">
      <c r="A67" s="28">
        <v>39173</v>
      </c>
      <c r="B67" s="29">
        <v>5.876886679750581</v>
      </c>
      <c r="C67" s="29">
        <v>7.400629010578462</v>
      </c>
      <c r="D67" s="30">
        <v>8.0409417052199395</v>
      </c>
      <c r="E67" s="29">
        <v>6.8186953041073437</v>
      </c>
      <c r="F67" s="29">
        <v>6.5191873312390429</v>
      </c>
      <c r="G67" s="31"/>
    </row>
    <row r="68" spans="1:7" x14ac:dyDescent="0.3">
      <c r="A68" s="28">
        <v>39203</v>
      </c>
      <c r="B68" s="29">
        <v>5.4853714831574258</v>
      </c>
      <c r="C68" s="29">
        <v>7.3913316486921774</v>
      </c>
      <c r="D68" s="30">
        <v>8.0338808740296557</v>
      </c>
      <c r="E68" s="29">
        <v>6.835385451710267</v>
      </c>
      <c r="F68" s="29">
        <v>6.2765224190924078</v>
      </c>
      <c r="G68" s="31"/>
    </row>
    <row r="69" spans="1:7" x14ac:dyDescent="0.3">
      <c r="A69" s="28">
        <v>39234</v>
      </c>
      <c r="B69" s="29">
        <v>6.1425656331194558</v>
      </c>
      <c r="C69" s="29">
        <v>7.8991774327002338</v>
      </c>
      <c r="D69" s="30">
        <v>8.1860427165955976</v>
      </c>
      <c r="E69" s="29">
        <v>7.0717883248988347</v>
      </c>
      <c r="F69" s="29">
        <v>6.8373230260521831</v>
      </c>
      <c r="G69" s="31"/>
    </row>
    <row r="70" spans="1:7" x14ac:dyDescent="0.3">
      <c r="A70" s="28">
        <v>39264</v>
      </c>
      <c r="B70" s="29">
        <v>5.4336724608651785</v>
      </c>
      <c r="C70" s="29">
        <v>7.8955154037311637</v>
      </c>
      <c r="D70" s="30">
        <v>8.2717975341909789</v>
      </c>
      <c r="E70" s="29">
        <v>7.3511632408434799</v>
      </c>
      <c r="F70" s="29">
        <v>6.411217917985959</v>
      </c>
      <c r="G70" s="31"/>
    </row>
    <row r="71" spans="1:7" x14ac:dyDescent="0.3">
      <c r="A71" s="28">
        <v>39295</v>
      </c>
      <c r="B71" s="29">
        <v>5.5431243790934017</v>
      </c>
      <c r="C71" s="29">
        <v>7.8926649870026493</v>
      </c>
      <c r="D71" s="30">
        <v>7.9559268323020635</v>
      </c>
      <c r="E71" s="29">
        <v>7.2251801629079475</v>
      </c>
      <c r="F71" s="29">
        <v>6.4485211767935446</v>
      </c>
      <c r="G71" s="31"/>
    </row>
    <row r="72" spans="1:7" x14ac:dyDescent="0.3">
      <c r="A72" s="28">
        <v>39326</v>
      </c>
      <c r="B72" s="29">
        <v>5.2195330083472191</v>
      </c>
      <c r="C72" s="29">
        <v>8.3442854438150693</v>
      </c>
      <c r="D72" s="30">
        <v>7.8232870857892314</v>
      </c>
      <c r="E72" s="29">
        <v>7.6965268391808168</v>
      </c>
      <c r="F72" s="29">
        <v>6.3738117650903927</v>
      </c>
      <c r="G72" s="31"/>
    </row>
    <row r="73" spans="1:7" x14ac:dyDescent="0.3">
      <c r="A73" s="28">
        <v>39356</v>
      </c>
      <c r="B73" s="29">
        <v>5.477115626614804</v>
      </c>
      <c r="C73" s="29">
        <v>8.4957902439410038</v>
      </c>
      <c r="D73" s="30">
        <v>7.7325664652764869</v>
      </c>
      <c r="E73" s="29">
        <v>7.6979618380021559</v>
      </c>
      <c r="F73" s="29">
        <v>6.587229762994613</v>
      </c>
      <c r="G73" s="31"/>
    </row>
    <row r="74" spans="1:7" x14ac:dyDescent="0.3">
      <c r="A74" s="28">
        <v>39387</v>
      </c>
      <c r="B74" s="29">
        <v>5.2373476851742362</v>
      </c>
      <c r="C74" s="29">
        <v>8.7409097476957687</v>
      </c>
      <c r="D74" s="30">
        <v>8.0445454242428358</v>
      </c>
      <c r="E74" s="29">
        <v>7.8378920003605392</v>
      </c>
      <c r="F74" s="29">
        <v>6.5283809582580705</v>
      </c>
      <c r="G74" s="31"/>
    </row>
    <row r="75" spans="1:7" x14ac:dyDescent="0.3">
      <c r="A75" s="28">
        <v>39417</v>
      </c>
      <c r="B75" s="29">
        <v>5.5431599135086493</v>
      </c>
      <c r="C75" s="29">
        <v>8.5286350565282198</v>
      </c>
      <c r="D75" s="30">
        <v>7.6911588872296726</v>
      </c>
      <c r="E75" s="29">
        <v>7.6652139653355702</v>
      </c>
      <c r="F75" s="29">
        <v>6.6279056087722159</v>
      </c>
      <c r="G75" s="31"/>
    </row>
    <row r="76" spans="1:7" x14ac:dyDescent="0.3">
      <c r="A76" s="28">
        <v>39448</v>
      </c>
      <c r="B76" s="29">
        <v>5.6757375897341813</v>
      </c>
      <c r="C76" s="29">
        <v>9.0459982179825289</v>
      </c>
      <c r="D76" s="30">
        <v>7.8144978618826695</v>
      </c>
      <c r="E76" s="29">
        <v>8.1021983447149601</v>
      </c>
      <c r="F76" s="29">
        <v>6.8836234217583243</v>
      </c>
      <c r="G76" s="31"/>
    </row>
    <row r="77" spans="1:7" x14ac:dyDescent="0.3">
      <c r="A77" s="28">
        <v>39479</v>
      </c>
      <c r="B77" s="29">
        <v>5.5749829647990037</v>
      </c>
      <c r="C77" s="29">
        <v>9.732379841159462</v>
      </c>
      <c r="D77" s="30">
        <v>7.5900630517881904</v>
      </c>
      <c r="E77" s="29">
        <v>8.1199044498087414</v>
      </c>
      <c r="F77" s="29">
        <v>7.0014764860783494</v>
      </c>
      <c r="G77" s="31"/>
    </row>
    <row r="78" spans="1:7" x14ac:dyDescent="0.3">
      <c r="A78" s="28">
        <v>39508</v>
      </c>
      <c r="B78" s="29">
        <v>5.4273892018384489</v>
      </c>
      <c r="C78" s="29">
        <v>10.464103559567169</v>
      </c>
      <c r="D78" s="30">
        <v>7.7465644640895448</v>
      </c>
      <c r="E78" s="29">
        <v>8.7532713884806643</v>
      </c>
      <c r="F78" s="29">
        <v>7.145762046021483</v>
      </c>
      <c r="G78" s="31"/>
    </row>
    <row r="79" spans="1:7" x14ac:dyDescent="0.3">
      <c r="A79" s="28">
        <v>39539</v>
      </c>
      <c r="B79" s="29">
        <v>5.5244427099108622</v>
      </c>
      <c r="C79" s="29">
        <v>10.19413927932899</v>
      </c>
      <c r="D79" s="30">
        <v>7.6558994116130767</v>
      </c>
      <c r="E79" s="29">
        <v>8.8183983095864082</v>
      </c>
      <c r="F79" s="29">
        <v>7.12771048047256</v>
      </c>
      <c r="G79" s="31"/>
    </row>
    <row r="80" spans="1:7" x14ac:dyDescent="0.3">
      <c r="A80" s="28">
        <v>39569</v>
      </c>
      <c r="B80" s="29">
        <v>5.6886621694090076</v>
      </c>
      <c r="C80" s="29">
        <v>10.539641581634749</v>
      </c>
      <c r="D80" s="30">
        <v>8.1157079642853827</v>
      </c>
      <c r="E80" s="29">
        <v>8.7016122980923942</v>
      </c>
      <c r="F80" s="29">
        <v>7.3667106647697089</v>
      </c>
      <c r="G80" s="31"/>
    </row>
    <row r="81" spans="1:7" x14ac:dyDescent="0.3">
      <c r="A81" s="28">
        <v>39600</v>
      </c>
      <c r="B81" s="29">
        <v>6.1353784599552617</v>
      </c>
      <c r="C81" s="29">
        <v>10.016756566355777</v>
      </c>
      <c r="D81" s="30">
        <v>7.8938519796270858</v>
      </c>
      <c r="E81" s="29">
        <v>8.4655182779950966</v>
      </c>
      <c r="F81" s="29">
        <v>7.4391026466568588</v>
      </c>
      <c r="G81" s="31"/>
    </row>
    <row r="82" spans="1:7" x14ac:dyDescent="0.3">
      <c r="A82" s="28">
        <v>39630</v>
      </c>
      <c r="B82" s="29">
        <v>7.2840531536766449</v>
      </c>
      <c r="C82" s="29">
        <v>10.473637127117984</v>
      </c>
      <c r="D82" s="30">
        <v>8.6910590341979148</v>
      </c>
      <c r="E82" s="29">
        <v>8.0518987293234741</v>
      </c>
      <c r="F82" s="29">
        <v>8.3357727707491485</v>
      </c>
      <c r="G82" s="31"/>
    </row>
    <row r="83" spans="1:7" x14ac:dyDescent="0.3">
      <c r="A83" s="28">
        <v>39661</v>
      </c>
      <c r="B83" s="29">
        <v>7.4556224764804808</v>
      </c>
      <c r="C83" s="29">
        <v>11.467941564983791</v>
      </c>
      <c r="D83" s="30">
        <v>8.2180998427265664</v>
      </c>
      <c r="E83" s="29">
        <v>8.4237112883819538</v>
      </c>
      <c r="F83" s="29">
        <v>8.684731765552467</v>
      </c>
      <c r="G83" s="31"/>
    </row>
    <row r="84" spans="1:7" x14ac:dyDescent="0.3">
      <c r="A84" s="28">
        <v>39692</v>
      </c>
      <c r="B84" s="29">
        <v>7.3243320425783081</v>
      </c>
      <c r="C84" s="29">
        <v>11.177459694429889</v>
      </c>
      <c r="D84" s="30">
        <v>8.1544782507927493</v>
      </c>
      <c r="E84" s="29">
        <v>8.5020893975915506</v>
      </c>
      <c r="F84" s="29">
        <v>8.5040616142051615</v>
      </c>
      <c r="G84" s="31"/>
    </row>
    <row r="85" spans="1:7" x14ac:dyDescent="0.3">
      <c r="A85" s="28">
        <v>39722</v>
      </c>
      <c r="B85" s="29">
        <v>7.5534269553044338</v>
      </c>
      <c r="C85" s="29">
        <v>11.33270436064018</v>
      </c>
      <c r="D85" s="30">
        <v>8.1282733443560424</v>
      </c>
      <c r="E85" s="29">
        <v>7.9951794227511028</v>
      </c>
      <c r="F85" s="29">
        <v>8.6645847246032179</v>
      </c>
      <c r="G85" s="31"/>
    </row>
    <row r="86" spans="1:7" x14ac:dyDescent="0.3">
      <c r="A86" s="28">
        <v>39753</v>
      </c>
      <c r="B86" s="29">
        <v>8.0218380528232558</v>
      </c>
      <c r="C86" s="29">
        <v>12.007381058903182</v>
      </c>
      <c r="D86" s="30">
        <v>8.5473399178294986</v>
      </c>
      <c r="E86" s="29">
        <v>8.1876254954955261</v>
      </c>
      <c r="F86" s="29">
        <v>9.1693453363316326</v>
      </c>
      <c r="G86" s="31"/>
    </row>
    <row r="87" spans="1:7" x14ac:dyDescent="0.3">
      <c r="A87" s="28">
        <v>39783</v>
      </c>
      <c r="B87" s="29">
        <v>7.7424153527813706</v>
      </c>
      <c r="C87" s="29">
        <v>11.616679883795028</v>
      </c>
      <c r="D87" s="30">
        <v>8.7667574820239569</v>
      </c>
      <c r="E87" s="29">
        <v>7.4515121312031019</v>
      </c>
      <c r="F87" s="29">
        <v>8.8950899001130228</v>
      </c>
      <c r="G87" s="31"/>
    </row>
    <row r="88" spans="1:7" x14ac:dyDescent="0.3">
      <c r="A88" s="28">
        <v>39814</v>
      </c>
      <c r="B88" s="29">
        <v>7.8827292679228682</v>
      </c>
      <c r="C88" s="29">
        <v>12.111842091243695</v>
      </c>
      <c r="D88" s="30">
        <v>9.1104230701261262</v>
      </c>
      <c r="E88" s="29">
        <v>7.9607145502588041</v>
      </c>
      <c r="F88" s="29">
        <v>9.1533156233568747</v>
      </c>
      <c r="G88" s="31"/>
    </row>
    <row r="89" spans="1:7" x14ac:dyDescent="0.3">
      <c r="A89" s="28">
        <v>39845</v>
      </c>
      <c r="B89" s="29">
        <v>7.9688131151593637</v>
      </c>
      <c r="C89" s="29">
        <v>12.56332102694126</v>
      </c>
      <c r="D89" s="30">
        <v>9.0538484690162466</v>
      </c>
      <c r="E89" s="29">
        <v>8.2573403215852288</v>
      </c>
      <c r="F89" s="29">
        <v>9.3251174357844402</v>
      </c>
      <c r="G89" s="31"/>
    </row>
    <row r="90" spans="1:7" x14ac:dyDescent="0.3">
      <c r="A90" s="28">
        <v>39873</v>
      </c>
      <c r="B90" s="29">
        <v>8.2396350344655751</v>
      </c>
      <c r="C90" s="29">
        <v>12.683535110648499</v>
      </c>
      <c r="D90" s="30">
        <v>9.5606288066048553</v>
      </c>
      <c r="E90" s="29">
        <v>8.1525750333747204</v>
      </c>
      <c r="F90" s="29">
        <v>9.5590048679082482</v>
      </c>
      <c r="G90" s="31"/>
    </row>
    <row r="91" spans="1:7" x14ac:dyDescent="0.3">
      <c r="A91" s="28">
        <v>39904</v>
      </c>
      <c r="B91" s="29">
        <v>8.3762791947214019</v>
      </c>
      <c r="C91" s="29">
        <v>12.938518371328122</v>
      </c>
      <c r="D91" s="30">
        <v>9.3464058508135928</v>
      </c>
      <c r="E91" s="29">
        <v>8.4669550867517476</v>
      </c>
      <c r="F91" s="29">
        <v>9.6987101071629844</v>
      </c>
      <c r="G91" s="31"/>
    </row>
    <row r="92" spans="1:7" x14ac:dyDescent="0.3">
      <c r="A92" s="28">
        <v>39934</v>
      </c>
      <c r="B92" s="29">
        <v>8.540030247133032</v>
      </c>
      <c r="C92" s="29">
        <v>13.214562174771363</v>
      </c>
      <c r="D92" s="30">
        <v>10.123201870198248</v>
      </c>
      <c r="E92" s="29">
        <v>8.6930380647754717</v>
      </c>
      <c r="F92" s="29">
        <v>9.9209793416048466</v>
      </c>
      <c r="G92" s="31"/>
    </row>
    <row r="93" spans="1:7" x14ac:dyDescent="0.3">
      <c r="A93" s="28">
        <v>39965</v>
      </c>
      <c r="B93" s="29">
        <v>8.2845046793853374</v>
      </c>
      <c r="C93" s="29">
        <v>12.930798311060622</v>
      </c>
      <c r="D93" s="30">
        <v>10.047237792897603</v>
      </c>
      <c r="E93" s="29">
        <v>8.6961102206959602</v>
      </c>
      <c r="F93" s="29">
        <v>9.6765572167411911</v>
      </c>
      <c r="G93" s="31"/>
    </row>
    <row r="94" spans="1:7" x14ac:dyDescent="0.3">
      <c r="A94" s="28">
        <v>39995</v>
      </c>
      <c r="B94" s="29">
        <v>8.3949476562144216</v>
      </c>
      <c r="C94" s="29">
        <v>12.244530116971436</v>
      </c>
      <c r="D94" s="30">
        <v>9.4543166004012686</v>
      </c>
      <c r="E94" s="29">
        <v>8.2759008864293033</v>
      </c>
      <c r="F94" s="29">
        <v>9.5101341515467119</v>
      </c>
      <c r="G94" s="31"/>
    </row>
    <row r="95" spans="1:7" x14ac:dyDescent="0.3">
      <c r="A95" s="28">
        <v>40026</v>
      </c>
      <c r="B95" s="29">
        <v>8.5180393055951829</v>
      </c>
      <c r="C95" s="29">
        <v>12.40707745713167</v>
      </c>
      <c r="D95" s="30">
        <v>9.7641865209631664</v>
      </c>
      <c r="E95" s="29">
        <v>8.5094384666912219</v>
      </c>
      <c r="F95" s="29">
        <v>9.6776807688894948</v>
      </c>
      <c r="G95" s="31"/>
    </row>
    <row r="96" spans="1:7" x14ac:dyDescent="0.3">
      <c r="A96" s="28">
        <v>40057</v>
      </c>
      <c r="B96" s="29">
        <v>8.5718924979642228</v>
      </c>
      <c r="C96" s="29">
        <v>11.877773638783024</v>
      </c>
      <c r="D96" s="30">
        <v>9.194876280291874</v>
      </c>
      <c r="E96" s="29">
        <v>8.4040552916550286</v>
      </c>
      <c r="F96" s="29">
        <v>9.5202993490320296</v>
      </c>
      <c r="G96" s="31"/>
    </row>
    <row r="97" spans="1:10" x14ac:dyDescent="0.3">
      <c r="A97" s="28">
        <v>40087</v>
      </c>
      <c r="B97" s="29">
        <v>8.7319458876046543</v>
      </c>
      <c r="C97" s="29">
        <v>11.608593952541757</v>
      </c>
      <c r="D97" s="30">
        <v>9.0660618808159406</v>
      </c>
      <c r="E97" s="29">
        <v>8.4025700827502057</v>
      </c>
      <c r="F97" s="29">
        <v>9.5360167562003042</v>
      </c>
      <c r="G97" s="31"/>
    </row>
    <row r="98" spans="1:10" x14ac:dyDescent="0.3">
      <c r="A98" s="28">
        <v>40118</v>
      </c>
      <c r="B98" s="29">
        <v>8.9492880798821837</v>
      </c>
      <c r="C98" s="29">
        <v>11.535471926123661</v>
      </c>
      <c r="D98" s="30">
        <v>8.722174050897296</v>
      </c>
      <c r="E98" s="29">
        <v>7.8009773108072817</v>
      </c>
      <c r="F98" s="29">
        <v>9.6112619465875042</v>
      </c>
      <c r="G98" s="31"/>
    </row>
    <row r="99" spans="1:10" x14ac:dyDescent="0.3">
      <c r="A99" s="28">
        <v>40148</v>
      </c>
      <c r="B99" s="29">
        <v>9.6313105880998719</v>
      </c>
      <c r="C99" s="29">
        <v>10.547992887570574</v>
      </c>
      <c r="D99" s="30">
        <v>8.0672757645979249</v>
      </c>
      <c r="E99" s="29">
        <v>7.6872406175538037</v>
      </c>
      <c r="F99" s="29">
        <v>9.692073185533399</v>
      </c>
      <c r="G99" s="31"/>
      <c r="H99" s="31"/>
      <c r="J99" s="31"/>
    </row>
    <row r="100" spans="1:10" x14ac:dyDescent="0.3">
      <c r="A100" s="28">
        <v>40179</v>
      </c>
      <c r="B100" s="29">
        <v>9.7983211811921862</v>
      </c>
      <c r="C100" s="29">
        <v>10.753253218126202</v>
      </c>
      <c r="D100" s="30">
        <v>7.9194064319142594</v>
      </c>
      <c r="E100" s="29">
        <v>8.1802701969349396</v>
      </c>
      <c r="F100" s="29">
        <v>9.8470376841910792</v>
      </c>
      <c r="G100" s="31"/>
    </row>
    <row r="101" spans="1:10" x14ac:dyDescent="0.3">
      <c r="A101" s="28">
        <v>40210</v>
      </c>
      <c r="B101" s="29">
        <v>9.6902033297721264</v>
      </c>
      <c r="C101" s="29">
        <v>11.040318663608451</v>
      </c>
      <c r="D101" s="30">
        <v>7.6849682556398236</v>
      </c>
      <c r="E101" s="29">
        <v>8.501087475992799</v>
      </c>
      <c r="F101" s="29">
        <v>9.846247908763619</v>
      </c>
      <c r="G101" s="31"/>
    </row>
    <row r="102" spans="1:10" x14ac:dyDescent="0.3">
      <c r="A102" s="28">
        <v>40238</v>
      </c>
      <c r="B102" s="29">
        <v>9.9656372809079254</v>
      </c>
      <c r="C102" s="29">
        <v>10.775295325918959</v>
      </c>
      <c r="D102" s="30">
        <v>7.5256433093922661</v>
      </c>
      <c r="E102" s="29">
        <v>8.4616052646812747</v>
      </c>
      <c r="F102" s="29">
        <v>9.9191455823069532</v>
      </c>
      <c r="G102" s="31"/>
    </row>
    <row r="103" spans="1:10" x14ac:dyDescent="0.3">
      <c r="A103" s="28">
        <v>40269</v>
      </c>
      <c r="B103" s="29">
        <v>9.4257093579282003</v>
      </c>
      <c r="C103" s="29">
        <v>10.430806846130452</v>
      </c>
      <c r="D103" s="30">
        <v>7.620302100150715</v>
      </c>
      <c r="E103" s="29">
        <v>9.0876767160491649</v>
      </c>
      <c r="F103" s="29">
        <v>9.5255340172900738</v>
      </c>
      <c r="G103" s="31"/>
    </row>
    <row r="104" spans="1:10" x14ac:dyDescent="0.3">
      <c r="A104" s="28">
        <v>40299</v>
      </c>
      <c r="B104" s="29">
        <v>9.1356716769865702</v>
      </c>
      <c r="C104" s="29">
        <v>10.644658849483282</v>
      </c>
      <c r="D104" s="30">
        <v>7.9139725736786239</v>
      </c>
      <c r="E104" s="29">
        <v>8.9575801613306325</v>
      </c>
      <c r="F104" s="29">
        <v>9.4314700429106164</v>
      </c>
      <c r="G104" s="31"/>
    </row>
    <row r="105" spans="1:10" x14ac:dyDescent="0.3">
      <c r="A105" s="28">
        <v>40330</v>
      </c>
      <c r="B105" s="29">
        <v>9.3423854930205774</v>
      </c>
      <c r="C105" s="29">
        <v>9.8167360522014793</v>
      </c>
      <c r="D105" s="30">
        <v>7.6974159775177338</v>
      </c>
      <c r="E105" s="29">
        <v>8.732794751778977</v>
      </c>
      <c r="F105" s="29">
        <v>9.3000428397719954</v>
      </c>
      <c r="G105" s="31"/>
      <c r="H105" s="31"/>
    </row>
    <row r="106" spans="1:10" x14ac:dyDescent="0.3">
      <c r="A106" s="28">
        <v>40360</v>
      </c>
      <c r="B106" s="29">
        <v>9.1702050500746157</v>
      </c>
      <c r="C106" s="29">
        <v>9.4979484402780958</v>
      </c>
      <c r="D106" s="30">
        <v>7.8618996121891351</v>
      </c>
      <c r="E106" s="29">
        <v>8.6505919740246835</v>
      </c>
      <c r="F106" s="29">
        <v>9.1251654022945292</v>
      </c>
      <c r="G106" s="31"/>
    </row>
    <row r="107" spans="1:10" x14ac:dyDescent="0.3">
      <c r="A107" s="28">
        <v>40391</v>
      </c>
      <c r="B107" s="29">
        <v>8.725013570069704</v>
      </c>
      <c r="C107" s="29">
        <v>9.13968750673987</v>
      </c>
      <c r="D107" s="30">
        <v>7.4898839311391594</v>
      </c>
      <c r="E107" s="29">
        <v>8.3658144693238885</v>
      </c>
      <c r="F107" s="29">
        <v>8.7135321649935129</v>
      </c>
      <c r="G107" s="31"/>
    </row>
    <row r="108" spans="1:10" x14ac:dyDescent="0.3">
      <c r="A108" s="28">
        <v>40422</v>
      </c>
      <c r="B108" s="29">
        <v>7.9637567151632505</v>
      </c>
      <c r="C108" s="29">
        <v>8.7655262963993437</v>
      </c>
      <c r="D108" s="30">
        <v>7.0350936168749332</v>
      </c>
      <c r="E108" s="29">
        <v>8.1483039274665412</v>
      </c>
      <c r="F108" s="29">
        <v>8.0996371983143671</v>
      </c>
      <c r="G108" s="31"/>
    </row>
    <row r="109" spans="1:10" x14ac:dyDescent="0.3">
      <c r="A109" s="28">
        <v>40452</v>
      </c>
      <c r="B109" s="29">
        <v>7.8579432265484961</v>
      </c>
      <c r="C109" s="29">
        <v>8.783771845900862</v>
      </c>
      <c r="D109" s="30">
        <v>7.1562103119691596</v>
      </c>
      <c r="E109" s="29">
        <v>7.9432182580309663</v>
      </c>
      <c r="F109" s="29">
        <v>8.0475254645988255</v>
      </c>
      <c r="G109" s="31"/>
    </row>
    <row r="110" spans="1:10" x14ac:dyDescent="0.3">
      <c r="A110" s="28">
        <v>40483</v>
      </c>
      <c r="B110" s="29">
        <v>7.4907516885247425</v>
      </c>
      <c r="C110" s="29">
        <v>8.483126382599238</v>
      </c>
      <c r="D110" s="30">
        <v>6.8708318892364177</v>
      </c>
      <c r="E110" s="29">
        <v>7.776754922213799</v>
      </c>
      <c r="F110" s="29">
        <v>7.7082961981466305</v>
      </c>
      <c r="G110" s="31"/>
    </row>
    <row r="111" spans="1:10" x14ac:dyDescent="0.3">
      <c r="A111" s="28">
        <v>40513</v>
      </c>
      <c r="B111" s="29">
        <v>7.7036085748267942</v>
      </c>
      <c r="C111" s="29">
        <v>7.7937869059702436</v>
      </c>
      <c r="D111" s="30">
        <v>8.2024005352150891</v>
      </c>
      <c r="E111" s="29">
        <v>7.2056865070215084</v>
      </c>
      <c r="F111" s="29">
        <v>7.7567511275600358</v>
      </c>
      <c r="G111" s="31"/>
    </row>
    <row r="112" spans="1:10" x14ac:dyDescent="0.3">
      <c r="A112" s="28">
        <v>40544</v>
      </c>
      <c r="B112" s="29">
        <v>7.8047451160969654</v>
      </c>
      <c r="C112" s="29">
        <v>7.8703974851237524</v>
      </c>
      <c r="D112" s="30">
        <v>7.8472152586106354</v>
      </c>
      <c r="E112" s="29">
        <v>7.3344555230146975</v>
      </c>
      <c r="F112" s="29">
        <v>7.8149066391459074</v>
      </c>
      <c r="G112" s="31"/>
    </row>
    <row r="113" spans="1:7" x14ac:dyDescent="0.3">
      <c r="A113" s="28">
        <v>40575</v>
      </c>
      <c r="B113" s="29">
        <v>7.6949019260458114</v>
      </c>
      <c r="C113" s="29">
        <v>8.2112897034905075</v>
      </c>
      <c r="D113" s="30">
        <v>7.4285277259504934</v>
      </c>
      <c r="E113" s="29">
        <v>7.2105981410178721</v>
      </c>
      <c r="F113" s="29">
        <v>7.8007474925872575</v>
      </c>
      <c r="G113" s="31"/>
    </row>
    <row r="114" spans="1:7" x14ac:dyDescent="0.3">
      <c r="A114" s="28">
        <v>40603</v>
      </c>
      <c r="B114" s="29">
        <v>7.4120439829324569</v>
      </c>
      <c r="C114" s="29">
        <v>8.0849014332012104</v>
      </c>
      <c r="D114" s="30">
        <v>7.1963522700912943</v>
      </c>
      <c r="E114" s="29">
        <v>7.1862777285768047</v>
      </c>
      <c r="F114" s="29">
        <v>7.5715884297933611</v>
      </c>
      <c r="G114" s="31"/>
    </row>
    <row r="115" spans="1:7" x14ac:dyDescent="0.3">
      <c r="A115" s="28">
        <v>40634</v>
      </c>
      <c r="B115" s="29">
        <v>7.1205118498188096</v>
      </c>
      <c r="C115" s="29">
        <v>8.0902676299311871</v>
      </c>
      <c r="D115" s="30">
        <v>7.0356463079737219</v>
      </c>
      <c r="E115" s="29">
        <v>7.4394070676273198</v>
      </c>
      <c r="F115" s="29">
        <v>7.3885256163242081</v>
      </c>
      <c r="G115" s="31"/>
    </row>
    <row r="116" spans="1:7" x14ac:dyDescent="0.3">
      <c r="A116" s="28">
        <v>40664</v>
      </c>
      <c r="B116" s="29">
        <v>7.1914004089050731</v>
      </c>
      <c r="C116" s="29">
        <v>7.7407370274517913</v>
      </c>
      <c r="D116" s="30">
        <v>6.9786376479649919</v>
      </c>
      <c r="E116" s="29">
        <v>7.3587342273462886</v>
      </c>
      <c r="F116" s="29">
        <v>7.3291519268601064</v>
      </c>
      <c r="G116" s="31"/>
    </row>
    <row r="117" spans="1:7" x14ac:dyDescent="0.3">
      <c r="A117" s="28">
        <v>40695</v>
      </c>
      <c r="B117" s="29">
        <v>7.3194748799834919</v>
      </c>
      <c r="C117" s="29">
        <v>7.4746015306516203</v>
      </c>
      <c r="D117" s="30">
        <v>6.3567104962168486</v>
      </c>
      <c r="E117" s="29">
        <v>7.4175942105925685</v>
      </c>
      <c r="F117" s="29">
        <v>7.2809174413331093</v>
      </c>
      <c r="G117" s="31"/>
    </row>
    <row r="118" spans="1:7" x14ac:dyDescent="0.3">
      <c r="A118" s="28">
        <v>40725</v>
      </c>
      <c r="B118" s="29">
        <v>7.1651258955598571</v>
      </c>
      <c r="C118" s="29">
        <v>7.6288943753575795</v>
      </c>
      <c r="D118" s="30">
        <v>6.2689205311646372</v>
      </c>
      <c r="E118" s="29">
        <v>7.8566712987973819</v>
      </c>
      <c r="F118" s="29">
        <v>7.2337195606121716</v>
      </c>
      <c r="G118" s="31"/>
    </row>
    <row r="119" spans="1:7" x14ac:dyDescent="0.3">
      <c r="A119" s="28">
        <v>40756</v>
      </c>
      <c r="B119" s="29">
        <v>6.988524253331776</v>
      </c>
      <c r="C119" s="29">
        <v>7.5889921874985555</v>
      </c>
      <c r="D119" s="30">
        <v>5.9634251707885957</v>
      </c>
      <c r="E119" s="29">
        <v>7.6090635315364663</v>
      </c>
      <c r="F119" s="29">
        <v>7.0809368001060955</v>
      </c>
      <c r="G119" s="31"/>
    </row>
    <row r="120" spans="1:7" x14ac:dyDescent="0.3">
      <c r="A120" s="28">
        <v>40787</v>
      </c>
      <c r="B120" s="29">
        <v>6.7676575999758635</v>
      </c>
      <c r="C120" s="29">
        <v>7.6275289916051765</v>
      </c>
      <c r="D120" s="30">
        <v>5.6911546830785031</v>
      </c>
      <c r="E120" s="29">
        <v>7.3088122866517855</v>
      </c>
      <c r="F120" s="29">
        <v>6.9257816947421844</v>
      </c>
      <c r="G120" s="31"/>
    </row>
    <row r="121" spans="1:7" x14ac:dyDescent="0.3">
      <c r="A121" s="28">
        <v>40817</v>
      </c>
      <c r="B121" s="29">
        <v>6.6032864614092679</v>
      </c>
      <c r="C121" s="29">
        <v>7.6496862047663541</v>
      </c>
      <c r="D121" s="30">
        <v>5.7716051068382956</v>
      </c>
      <c r="E121" s="29">
        <v>7.2873055613228859</v>
      </c>
      <c r="F121" s="29">
        <v>6.8393592919456863</v>
      </c>
      <c r="G121" s="31"/>
    </row>
    <row r="122" spans="1:7" x14ac:dyDescent="0.3">
      <c r="A122" s="28">
        <v>40848</v>
      </c>
      <c r="B122" s="29">
        <v>6.5292484050952204</v>
      </c>
      <c r="C122" s="29">
        <v>7.9347759313653272</v>
      </c>
      <c r="D122" s="30">
        <v>5.7509130178601149</v>
      </c>
      <c r="E122" s="29">
        <v>7.3348902338604871</v>
      </c>
      <c r="F122" s="29">
        <v>6.8723372553211268</v>
      </c>
      <c r="G122" s="31"/>
    </row>
    <row r="123" spans="1:7" x14ac:dyDescent="0.3">
      <c r="A123" s="28">
        <v>40878</v>
      </c>
      <c r="B123" s="29">
        <v>6.6772454131771335</v>
      </c>
      <c r="C123" s="29">
        <v>7.2264136651719175</v>
      </c>
      <c r="D123" s="30">
        <v>5.3700171323048949</v>
      </c>
      <c r="E123" s="29">
        <v>6.9028287879228056</v>
      </c>
      <c r="F123" s="29">
        <v>6.7185832773677685</v>
      </c>
      <c r="G123" s="31"/>
    </row>
    <row r="124" spans="1:7" x14ac:dyDescent="0.3">
      <c r="A124" s="28">
        <v>40909</v>
      </c>
      <c r="B124" s="29">
        <v>6.6850766204896965</v>
      </c>
      <c r="C124" s="29">
        <v>7.5026583313814115</v>
      </c>
      <c r="D124" s="30">
        <v>5.4867549742410597</v>
      </c>
      <c r="E124" s="29">
        <v>6.9815287469030407</v>
      </c>
      <c r="F124" s="29">
        <v>6.8132305653785314</v>
      </c>
      <c r="G124" s="31"/>
    </row>
    <row r="125" spans="1:7" x14ac:dyDescent="0.3">
      <c r="A125" s="28">
        <v>40940</v>
      </c>
      <c r="B125" s="29">
        <v>6.5032337492001329</v>
      </c>
      <c r="C125" s="29">
        <v>7.8324480026747292</v>
      </c>
      <c r="D125" s="30">
        <v>5.3828550303623226</v>
      </c>
      <c r="E125" s="29">
        <v>7.1519254833772079</v>
      </c>
      <c r="F125" s="29">
        <v>6.7956211577264156</v>
      </c>
      <c r="G125" s="31"/>
    </row>
    <row r="126" spans="1:7" x14ac:dyDescent="0.3">
      <c r="A126" s="28">
        <v>40969</v>
      </c>
      <c r="B126" s="29">
        <v>6.8084852775887121</v>
      </c>
      <c r="C126" s="29">
        <v>7.9674016312165152</v>
      </c>
      <c r="D126" s="30">
        <v>5.3496160586131074</v>
      </c>
      <c r="E126" s="29">
        <v>7.2184014451509935</v>
      </c>
      <c r="F126" s="29">
        <v>7.0139040218826034</v>
      </c>
      <c r="G126" s="31"/>
    </row>
    <row r="127" spans="1:7" x14ac:dyDescent="0.3">
      <c r="A127" s="28">
        <v>41000</v>
      </c>
      <c r="B127" s="29">
        <v>6.5396095656188162</v>
      </c>
      <c r="C127" s="29">
        <v>8.0055410272938126</v>
      </c>
      <c r="D127" s="30">
        <v>5.2475662899855724</v>
      </c>
      <c r="E127" s="29">
        <v>6.6580850524415887</v>
      </c>
      <c r="F127" s="29">
        <v>6.8398201131874625</v>
      </c>
      <c r="G127" s="31"/>
    </row>
    <row r="128" spans="1:7" x14ac:dyDescent="0.3">
      <c r="A128" s="28">
        <v>41030</v>
      </c>
      <c r="B128" s="29">
        <v>6.4323023934267702</v>
      </c>
      <c r="C128" s="29">
        <v>7.9553066081134682</v>
      </c>
      <c r="D128" s="30">
        <v>5.2528318850353299</v>
      </c>
      <c r="E128" s="29">
        <v>6.7263672496372386</v>
      </c>
      <c r="F128" s="29">
        <v>6.7656091788871011</v>
      </c>
      <c r="G128" s="31"/>
    </row>
    <row r="129" spans="1:7" x14ac:dyDescent="0.3">
      <c r="A129" s="28">
        <v>41061</v>
      </c>
      <c r="B129" s="29">
        <v>6.7380818498457149</v>
      </c>
      <c r="C129" s="29">
        <v>7.9030365457780443</v>
      </c>
      <c r="D129" s="30">
        <v>5.1769628266939298</v>
      </c>
      <c r="E129" s="29">
        <v>7.0279008057375414</v>
      </c>
      <c r="F129" s="29">
        <v>6.9323153123237287</v>
      </c>
      <c r="G129" s="31"/>
    </row>
    <row r="130" spans="1:7" x14ac:dyDescent="0.3">
      <c r="A130" s="28">
        <v>41091</v>
      </c>
      <c r="B130" s="29">
        <v>6.6127653423550887</v>
      </c>
      <c r="C130" s="29">
        <v>7.7453807115368178</v>
      </c>
      <c r="D130" s="30">
        <v>5.229875298346772</v>
      </c>
      <c r="E130" s="29">
        <v>7.0798190481916317</v>
      </c>
      <c r="F130" s="29">
        <v>6.8232033310291325</v>
      </c>
      <c r="G130" s="31"/>
    </row>
    <row r="131" spans="1:7" x14ac:dyDescent="0.3">
      <c r="A131" s="28">
        <v>41122</v>
      </c>
      <c r="B131" s="29">
        <v>6.5915353968250718</v>
      </c>
      <c r="C131" s="29">
        <v>7.8257358131798114</v>
      </c>
      <c r="D131" s="30">
        <v>5.1276976094291307</v>
      </c>
      <c r="E131" s="29">
        <v>7.1069055026297256</v>
      </c>
      <c r="F131" s="29">
        <v>6.8266820076917609</v>
      </c>
      <c r="G131" s="31"/>
    </row>
    <row r="132" spans="1:7" x14ac:dyDescent="0.3">
      <c r="A132" s="28">
        <v>41153</v>
      </c>
      <c r="B132" s="29">
        <v>6.1716230216382844</v>
      </c>
      <c r="C132" s="29">
        <v>7.8408232337619594</v>
      </c>
      <c r="D132" s="30">
        <v>5.0800866738583359</v>
      </c>
      <c r="E132" s="29">
        <v>7.1886707752738825</v>
      </c>
      <c r="F132" s="29">
        <v>6.5796507930055004</v>
      </c>
      <c r="G132" s="31"/>
    </row>
    <row r="133" spans="1:7" x14ac:dyDescent="0.3">
      <c r="A133" s="28">
        <v>41183</v>
      </c>
      <c r="B133" s="29">
        <v>6.2007759380471619</v>
      </c>
      <c r="C133" s="29">
        <v>7.8047349479002417</v>
      </c>
      <c r="D133" s="30">
        <v>5.1037496377702256</v>
      </c>
      <c r="E133" s="29">
        <v>7.4983240693101925</v>
      </c>
      <c r="F133" s="29">
        <v>6.5969707370802864</v>
      </c>
      <c r="G133" s="31"/>
    </row>
    <row r="134" spans="1:7" x14ac:dyDescent="0.3">
      <c r="A134" s="28">
        <v>41214</v>
      </c>
      <c r="B134" s="29">
        <v>5.9790625720568125</v>
      </c>
      <c r="C134" s="29">
        <v>7.8130258695238428</v>
      </c>
      <c r="D134" s="30">
        <v>4.8823726042224544</v>
      </c>
      <c r="E134" s="29">
        <v>7.6281464993444015</v>
      </c>
      <c r="F134" s="29">
        <v>6.447519528834766</v>
      </c>
      <c r="G134" s="31"/>
    </row>
    <row r="135" spans="1:7" x14ac:dyDescent="0.3">
      <c r="A135" s="28">
        <v>41244</v>
      </c>
      <c r="B135" s="29">
        <v>6.283087126873621</v>
      </c>
      <c r="C135" s="29">
        <v>7.5144698080238843</v>
      </c>
      <c r="D135" s="30">
        <v>5.0478370209097108</v>
      </c>
      <c r="E135" s="29">
        <v>7.8332845581821333</v>
      </c>
      <c r="F135" s="29">
        <v>6.5598193790941863</v>
      </c>
      <c r="G135" s="31"/>
    </row>
    <row r="136" spans="1:7" x14ac:dyDescent="0.3">
      <c r="A136" s="28">
        <v>41275</v>
      </c>
      <c r="B136" s="29">
        <v>6.5384707840006868</v>
      </c>
      <c r="C136" s="29">
        <v>7.620459869926159</v>
      </c>
      <c r="D136" s="30">
        <v>5.1052081423133657</v>
      </c>
      <c r="E136" s="29">
        <v>8.0475733089637291</v>
      </c>
      <c r="F136" s="29">
        <v>6.752104961238655</v>
      </c>
      <c r="G136" s="31"/>
    </row>
    <row r="137" spans="1:7" x14ac:dyDescent="0.3">
      <c r="A137" s="28">
        <v>41306</v>
      </c>
      <c r="B137" s="29">
        <v>6.616624347832186</v>
      </c>
      <c r="C137" s="29">
        <v>7.9386973290220206</v>
      </c>
      <c r="D137" s="30">
        <v>4.894634317320171</v>
      </c>
      <c r="E137" s="29">
        <v>8.1691410018893258</v>
      </c>
      <c r="F137" s="29">
        <v>6.869865018288146</v>
      </c>
      <c r="G137" s="31"/>
    </row>
    <row r="138" spans="1:7" x14ac:dyDescent="0.3">
      <c r="A138" s="28">
        <v>41334</v>
      </c>
      <c r="B138" s="29">
        <v>6.453635063024854</v>
      </c>
      <c r="C138" s="29">
        <v>8.3290658937880195</v>
      </c>
      <c r="D138" s="30">
        <v>4.9997685322812524</v>
      </c>
      <c r="E138" s="29">
        <v>8.5172894597588531</v>
      </c>
      <c r="F138" s="29">
        <v>6.9036031950729804</v>
      </c>
      <c r="G138" s="31"/>
    </row>
    <row r="139" spans="1:7" x14ac:dyDescent="0.3">
      <c r="A139" s="28">
        <v>41365</v>
      </c>
      <c r="B139" s="29">
        <v>6.3459565521982793</v>
      </c>
      <c r="C139" s="29">
        <v>8.1031986522744344</v>
      </c>
      <c r="D139" s="30">
        <v>5.0432006980725079</v>
      </c>
      <c r="E139" s="29">
        <v>8.5608557349816667</v>
      </c>
      <c r="F139" s="29">
        <v>6.7799399719779663</v>
      </c>
      <c r="G139" s="31"/>
    </row>
    <row r="140" spans="1:7" x14ac:dyDescent="0.3">
      <c r="A140" s="28">
        <v>41395</v>
      </c>
      <c r="B140" s="29">
        <v>6.3629761940390024</v>
      </c>
      <c r="C140" s="29">
        <v>7.9275907692634027</v>
      </c>
      <c r="D140" s="30">
        <v>4.8607570549152292</v>
      </c>
      <c r="E140" s="29">
        <v>8.5480107200999544</v>
      </c>
      <c r="F140" s="29">
        <v>6.7195440721166007</v>
      </c>
      <c r="G140" s="31"/>
    </row>
    <row r="141" spans="1:7" x14ac:dyDescent="0.3">
      <c r="A141" s="28">
        <v>41426</v>
      </c>
      <c r="B141" s="29">
        <v>6.6188066032544528</v>
      </c>
      <c r="C141" s="29">
        <v>7.9620992802300377</v>
      </c>
      <c r="D141" s="30">
        <v>4.8563061529552698</v>
      </c>
      <c r="E141" s="29">
        <v>9.3031286097529549</v>
      </c>
      <c r="F141" s="29">
        <v>6.8958760004447512</v>
      </c>
      <c r="G141" s="31"/>
    </row>
    <row r="142" spans="1:7" x14ac:dyDescent="0.3">
      <c r="A142" s="28">
        <v>41456</v>
      </c>
      <c r="B142" s="29">
        <v>6.6103883624630715</v>
      </c>
      <c r="C142" s="29">
        <v>7.5560020132160544</v>
      </c>
      <c r="D142" s="30">
        <v>4.7120496516118759</v>
      </c>
      <c r="E142" s="29">
        <v>9.3297931393521321</v>
      </c>
      <c r="F142" s="29">
        <v>6.7613472619501653</v>
      </c>
      <c r="G142" s="31"/>
    </row>
    <row r="143" spans="1:7" x14ac:dyDescent="0.3">
      <c r="A143" s="28">
        <v>41487</v>
      </c>
      <c r="B143" s="29">
        <v>6.6832994365467275</v>
      </c>
      <c r="C143" s="29">
        <v>7.5786161573980086</v>
      </c>
      <c r="D143" s="30">
        <v>4.5996039063941518</v>
      </c>
      <c r="E143" s="29">
        <v>9.6293482144888927</v>
      </c>
      <c r="F143" s="29">
        <v>6.8053590067105594</v>
      </c>
      <c r="G143" s="31"/>
    </row>
    <row r="144" spans="1:7" x14ac:dyDescent="0.3">
      <c r="A144" s="28">
        <v>41518</v>
      </c>
      <c r="B144" s="29">
        <v>6.569689638382016</v>
      </c>
      <c r="C144" s="29">
        <v>7.5398199644963748</v>
      </c>
      <c r="D144" s="30">
        <v>4.499001250742257</v>
      </c>
      <c r="E144" s="29">
        <v>9.7991715513977464</v>
      </c>
      <c r="F144" s="29">
        <v>6.719493945235679</v>
      </c>
      <c r="G144" s="31"/>
    </row>
    <row r="145" spans="1:10" x14ac:dyDescent="0.3">
      <c r="A145" s="28">
        <v>41548</v>
      </c>
      <c r="B145" s="29">
        <v>6.5509022138716873</v>
      </c>
      <c r="C145" s="29">
        <v>7.4296110318647539</v>
      </c>
      <c r="D145" s="30">
        <v>4.4028945879968058</v>
      </c>
      <c r="E145" s="29">
        <v>9.8049621992900473</v>
      </c>
      <c r="F145" s="29">
        <v>6.6633022966352309</v>
      </c>
      <c r="G145" s="31"/>
    </row>
    <row r="146" spans="1:10" x14ac:dyDescent="0.3">
      <c r="A146" s="28">
        <v>41579</v>
      </c>
      <c r="B146" s="29">
        <v>6.4993524162573282</v>
      </c>
      <c r="C146" s="29">
        <v>7.5171056782124097</v>
      </c>
      <c r="D146" s="30">
        <v>4.2973502166221493</v>
      </c>
      <c r="E146" s="29">
        <v>9.7985221766851058</v>
      </c>
      <c r="F146" s="29">
        <v>6.6429676246097475</v>
      </c>
      <c r="G146" s="35"/>
      <c r="J146" s="20"/>
    </row>
    <row r="147" spans="1:10" x14ac:dyDescent="0.3">
      <c r="A147" s="28">
        <v>41609</v>
      </c>
      <c r="B147" s="29">
        <v>6.6217822685829413</v>
      </c>
      <c r="C147" s="29">
        <v>7.0200569088335936</v>
      </c>
      <c r="D147" s="30">
        <v>4.1538741777679631</v>
      </c>
      <c r="E147" s="29">
        <v>10.803566654508934</v>
      </c>
      <c r="F147" s="29">
        <v>6.5856828716632814</v>
      </c>
      <c r="G147" s="31"/>
    </row>
    <row r="148" spans="1:10" x14ac:dyDescent="0.3">
      <c r="A148" s="28">
        <v>41640</v>
      </c>
      <c r="B148" s="29">
        <v>6.607188283448191</v>
      </c>
      <c r="C148" s="29">
        <v>7.0546203505038214</v>
      </c>
      <c r="D148" s="30">
        <v>4.1156585655860756</v>
      </c>
      <c r="E148" s="29">
        <v>11.319448475567297</v>
      </c>
      <c r="F148" s="29">
        <v>6.5937451035806545</v>
      </c>
    </row>
    <row r="149" spans="1:10" x14ac:dyDescent="0.3">
      <c r="A149" s="28">
        <v>41671</v>
      </c>
      <c r="B149" s="29">
        <v>6.3390344368975251</v>
      </c>
      <c r="C149" s="29">
        <v>7.2636791175186159</v>
      </c>
      <c r="D149" s="30">
        <v>4.0101355834835122</v>
      </c>
      <c r="E149" s="29">
        <v>11.51336773392997</v>
      </c>
      <c r="F149" s="29">
        <v>6.48593611365082</v>
      </c>
    </row>
    <row r="150" spans="1:10" x14ac:dyDescent="0.3">
      <c r="A150" s="28">
        <v>41699</v>
      </c>
      <c r="B150" s="29">
        <v>6.5065687472318414</v>
      </c>
      <c r="C150" s="29">
        <v>7.3936326681470756</v>
      </c>
      <c r="D150" s="30">
        <v>4.0865280555201382</v>
      </c>
      <c r="E150" s="29">
        <v>11.367659417019377</v>
      </c>
      <c r="F150" s="29">
        <v>6.6214651096033332</v>
      </c>
    </row>
    <row r="151" spans="1:10" x14ac:dyDescent="0.3">
      <c r="A151" s="28">
        <v>41730</v>
      </c>
      <c r="B151" s="29">
        <v>6.3418568281056436</v>
      </c>
      <c r="C151" s="29">
        <v>7.3324351783563868</v>
      </c>
      <c r="D151" s="30">
        <v>4.1371380644116265</v>
      </c>
      <c r="E151" s="29">
        <v>11.408257090503081</v>
      </c>
      <c r="F151" s="29">
        <v>6.5132601541180266</v>
      </c>
    </row>
    <row r="152" spans="1:10" x14ac:dyDescent="0.3">
      <c r="A152" s="28">
        <v>41760</v>
      </c>
      <c r="B152" s="29">
        <v>6.3304393006683277</v>
      </c>
      <c r="C152" s="29">
        <v>7.3273585948948554</v>
      </c>
      <c r="D152" s="30">
        <v>4.1659938327057038</v>
      </c>
      <c r="E152" s="29">
        <v>11.415549225611008</v>
      </c>
      <c r="F152" s="29">
        <v>6.5058566384188463</v>
      </c>
    </row>
    <row r="153" spans="1:10" x14ac:dyDescent="0.3">
      <c r="A153" s="28">
        <v>41791</v>
      </c>
      <c r="B153" s="29">
        <v>6.4904993306902057</v>
      </c>
      <c r="C153" s="29">
        <v>7.462341459206054</v>
      </c>
      <c r="D153" s="30">
        <v>4.229045856633098</v>
      </c>
      <c r="E153" s="29">
        <v>12.309582167542953</v>
      </c>
      <c r="F153" s="29">
        <v>6.6657368312761571</v>
      </c>
    </row>
    <row r="154" spans="1:10" s="36" customFormat="1" x14ac:dyDescent="0.3">
      <c r="A154" s="28">
        <v>41821</v>
      </c>
      <c r="B154" s="29">
        <v>6.5884936438086958</v>
      </c>
      <c r="C154" s="29">
        <v>7.0257203161302506</v>
      </c>
      <c r="D154" s="30">
        <v>4.128147569618732</v>
      </c>
      <c r="E154" s="29">
        <v>12.042027399709042</v>
      </c>
      <c r="F154" s="29">
        <v>6.5819682939681945</v>
      </c>
    </row>
    <row r="155" spans="1:10" s="36" customFormat="1" x14ac:dyDescent="0.3">
      <c r="A155" s="28">
        <v>41852</v>
      </c>
      <c r="B155" s="29">
        <v>6.5995972998133219</v>
      </c>
      <c r="C155" s="29">
        <v>7.275183841203595</v>
      </c>
      <c r="D155" s="30">
        <v>4.2265707608811116</v>
      </c>
      <c r="E155" s="29">
        <v>12.053878079846468</v>
      </c>
      <c r="F155" s="29">
        <v>6.667306021968133</v>
      </c>
    </row>
    <row r="156" spans="1:10" s="36" customFormat="1" x14ac:dyDescent="0.3">
      <c r="A156" s="28">
        <v>41883</v>
      </c>
      <c r="B156" s="29">
        <v>6.575660245646918</v>
      </c>
      <c r="C156" s="29">
        <v>7.2226177080035239</v>
      </c>
      <c r="D156" s="30">
        <v>4.2221527498566003</v>
      </c>
      <c r="E156" s="29">
        <v>12.230299205410805</v>
      </c>
      <c r="F156" s="29">
        <v>6.6462046673590383</v>
      </c>
    </row>
    <row r="157" spans="1:10" s="36" customFormat="1" x14ac:dyDescent="0.3">
      <c r="A157" s="28">
        <v>41913</v>
      </c>
      <c r="B157" s="29">
        <v>6.5263757942610194</v>
      </c>
      <c r="C157" s="29">
        <v>7.0890517432796187</v>
      </c>
      <c r="D157" s="30">
        <v>4.1809833410657884</v>
      </c>
      <c r="E157" s="29">
        <v>12.237142900165406</v>
      </c>
      <c r="F157" s="29">
        <v>6.5740110524801834</v>
      </c>
    </row>
    <row r="158" spans="1:10" s="36" customFormat="1" x14ac:dyDescent="0.3">
      <c r="A158" s="28">
        <v>41944</v>
      </c>
      <c r="B158" s="29">
        <v>6.3424066757610387</v>
      </c>
      <c r="C158" s="29">
        <v>7.2219271250053119</v>
      </c>
      <c r="D158" s="30">
        <v>4.3383910208911045</v>
      </c>
      <c r="E158" s="29">
        <v>12.338939704284362</v>
      </c>
      <c r="F158" s="29">
        <v>6.5243493057133231</v>
      </c>
    </row>
    <row r="159" spans="1:10" x14ac:dyDescent="0.3">
      <c r="A159" s="28">
        <v>41974</v>
      </c>
      <c r="B159" s="29">
        <v>6.6516598036270125</v>
      </c>
      <c r="C159" s="29">
        <v>6.895960234839297</v>
      </c>
      <c r="D159" s="30">
        <v>4.1999707523339493</v>
      </c>
      <c r="E159" s="29">
        <v>11.939780450501468</v>
      </c>
      <c r="F159" s="29">
        <v>6.5847115209949569</v>
      </c>
    </row>
    <row r="160" spans="1:10" x14ac:dyDescent="0.3">
      <c r="A160" s="28">
        <v>42005</v>
      </c>
      <c r="B160" s="29">
        <v>6.7571001830191735</v>
      </c>
      <c r="C160" s="29">
        <v>7.0152722555540601</v>
      </c>
      <c r="D160" s="30">
        <v>3.7293885334201375</v>
      </c>
      <c r="E160" s="29">
        <v>11.843112279182138</v>
      </c>
      <c r="F160" s="29">
        <v>6.6206207502071361</v>
      </c>
    </row>
    <row r="161" spans="1:7" x14ac:dyDescent="0.3">
      <c r="A161" s="28">
        <v>42036</v>
      </c>
      <c r="B161" s="29">
        <v>6.6254611000156958</v>
      </c>
      <c r="C161" s="29">
        <v>7.201454858722073</v>
      </c>
      <c r="D161" s="30">
        <v>3.5972089312737534</v>
      </c>
      <c r="E161" s="29">
        <v>10.742694388995721</v>
      </c>
      <c r="F161" s="29">
        <v>6.5578734754184431</v>
      </c>
    </row>
    <row r="162" spans="1:7" x14ac:dyDescent="0.3">
      <c r="A162" s="28">
        <v>42064</v>
      </c>
      <c r="B162" s="29">
        <v>6.5038056768709511</v>
      </c>
      <c r="C162" s="29">
        <v>7.1900173055238978</v>
      </c>
      <c r="D162" s="30">
        <v>3.5231705463679845</v>
      </c>
      <c r="E162" s="29">
        <v>10.809100425102308</v>
      </c>
      <c r="F162" s="29">
        <v>6.4751650696178444</v>
      </c>
    </row>
    <row r="163" spans="1:7" x14ac:dyDescent="0.3">
      <c r="A163" s="28">
        <v>42095</v>
      </c>
      <c r="B163" s="29">
        <v>6.5368953714041318</v>
      </c>
      <c r="C163" s="29">
        <v>7.3371681164573124</v>
      </c>
      <c r="D163" s="30">
        <v>3.4994595073112249</v>
      </c>
      <c r="E163" s="29">
        <v>10.48471374039069</v>
      </c>
      <c r="F163" s="29">
        <v>6.5193430597600583</v>
      </c>
    </row>
    <row r="164" spans="1:7" x14ac:dyDescent="0.3">
      <c r="A164" s="28">
        <v>42125</v>
      </c>
      <c r="B164" s="29">
        <v>6.3803550049901272</v>
      </c>
      <c r="C164" s="29">
        <v>7.4860935289650721</v>
      </c>
      <c r="D164" s="30">
        <v>3.7047159461889243</v>
      </c>
      <c r="E164" s="29">
        <v>10.17469673049446</v>
      </c>
      <c r="F164" s="29">
        <v>6.4792672547702166</v>
      </c>
    </row>
    <row r="165" spans="1:7" x14ac:dyDescent="0.3">
      <c r="A165" s="28">
        <v>42156</v>
      </c>
      <c r="B165" s="29">
        <v>6.7455168273009338</v>
      </c>
      <c r="C165" s="29">
        <v>7.4426507411970535</v>
      </c>
      <c r="D165" s="30">
        <v>3.7865049308901031</v>
      </c>
      <c r="E165" s="29">
        <v>10.706336549626313</v>
      </c>
      <c r="F165" s="29">
        <v>6.7096175546889807</v>
      </c>
    </row>
    <row r="166" spans="1:7" x14ac:dyDescent="0.3">
      <c r="A166" s="28">
        <v>42186</v>
      </c>
      <c r="B166" s="29">
        <v>6.5984416065711775</v>
      </c>
      <c r="C166" s="29">
        <v>7.142415953239416</v>
      </c>
      <c r="D166" s="30">
        <v>3.6401779713665765</v>
      </c>
      <c r="E166" s="29">
        <v>10.669120600659348</v>
      </c>
      <c r="F166" s="29">
        <v>6.522450473592829</v>
      </c>
    </row>
    <row r="167" spans="1:7" x14ac:dyDescent="0.3">
      <c r="A167" s="28">
        <v>42217</v>
      </c>
      <c r="B167" s="29">
        <v>6.4372721113468785</v>
      </c>
      <c r="C167" s="29">
        <v>7.1764590863903059</v>
      </c>
      <c r="D167" s="30">
        <v>3.7025843373024876</v>
      </c>
      <c r="E167" s="29">
        <v>10.592682775804871</v>
      </c>
      <c r="F167" s="29">
        <v>6.4384389619325901</v>
      </c>
    </row>
    <row r="168" spans="1:7" x14ac:dyDescent="0.3">
      <c r="A168" s="28">
        <v>42248</v>
      </c>
      <c r="B168" s="29">
        <v>6.5505956051188656</v>
      </c>
      <c r="C168" s="29">
        <v>7.091441659232979</v>
      </c>
      <c r="D168" s="30">
        <v>3.6911143310236212</v>
      </c>
      <c r="E168" s="29">
        <v>10.443789779515301</v>
      </c>
      <c r="F168" s="29">
        <v>6.474745897687697</v>
      </c>
    </row>
    <row r="169" spans="1:7" x14ac:dyDescent="0.3">
      <c r="A169" s="28">
        <v>42278</v>
      </c>
      <c r="B169" s="29">
        <v>6.6953647793047653</v>
      </c>
      <c r="C169" s="29">
        <v>7.1193339798086273</v>
      </c>
      <c r="D169" s="30">
        <v>3.7161898585733826</v>
      </c>
      <c r="E169" s="29">
        <v>10.403895609659793</v>
      </c>
      <c r="F169" s="29">
        <v>6.5699301994564658</v>
      </c>
    </row>
    <row r="170" spans="1:7" x14ac:dyDescent="0.3">
      <c r="A170" s="28">
        <v>42309</v>
      </c>
      <c r="B170" s="29">
        <v>6.4891479338119566</v>
      </c>
      <c r="C170" s="29">
        <v>7.3099323490559742</v>
      </c>
      <c r="D170" s="30">
        <v>3.7449640570042457</v>
      </c>
      <c r="E170" s="29">
        <v>10.51010316028272</v>
      </c>
      <c r="F170" s="29">
        <v>6.5018634209553188</v>
      </c>
    </row>
    <row r="171" spans="1:7" x14ac:dyDescent="0.3">
      <c r="A171" s="28">
        <v>42339</v>
      </c>
      <c r="B171" s="29">
        <v>6.8777738117236353</v>
      </c>
      <c r="C171" s="29">
        <v>7.0489684929229828</v>
      </c>
      <c r="D171" s="30">
        <v>3.6104340979034082</v>
      </c>
      <c r="E171" s="29">
        <v>10.60889251237745</v>
      </c>
      <c r="F171" s="29">
        <v>6.6451001491349624</v>
      </c>
      <c r="G171" s="31">
        <f>+F171-F165</f>
        <v>-6.4517405554018303E-2</v>
      </c>
    </row>
    <row r="172" spans="1:7" x14ac:dyDescent="0.3">
      <c r="A172" s="28">
        <v>42370</v>
      </c>
      <c r="B172" s="29">
        <v>6.9573951678207644</v>
      </c>
      <c r="C172" s="29">
        <v>7.1377075313407019</v>
      </c>
      <c r="D172" s="30">
        <v>3.7560611488681217</v>
      </c>
      <c r="E172" s="29">
        <v>10.830764461706643</v>
      </c>
      <c r="F172" s="29">
        <v>6.7363315911311119</v>
      </c>
    </row>
    <row r="173" spans="1:7" x14ac:dyDescent="0.3">
      <c r="A173" s="28">
        <v>42401</v>
      </c>
      <c r="B173" s="29">
        <v>6.8660749884924117</v>
      </c>
      <c r="C173" s="29">
        <v>7.4070205062512375</v>
      </c>
      <c r="D173" s="30">
        <v>3.6692507160171672</v>
      </c>
      <c r="E173" s="29">
        <v>10.806359757518134</v>
      </c>
      <c r="F173" s="29">
        <v>6.7460570351631777</v>
      </c>
    </row>
    <row r="174" spans="1:7" x14ac:dyDescent="0.3">
      <c r="A174" s="28">
        <v>42430</v>
      </c>
      <c r="B174" s="29">
        <v>7.0380230195088709</v>
      </c>
      <c r="C174" s="29">
        <v>7.5618364699498555</v>
      </c>
      <c r="D174" s="30">
        <v>3.719420910228072</v>
      </c>
      <c r="E174" s="29">
        <v>10.836268035857177</v>
      </c>
      <c r="F174" s="29">
        <v>6.8914682843779911</v>
      </c>
    </row>
    <row r="175" spans="1:7" x14ac:dyDescent="0.3">
      <c r="A175" s="28">
        <v>42461</v>
      </c>
      <c r="B175" s="29">
        <v>7.0777991664861082</v>
      </c>
      <c r="C175" s="29">
        <v>7.5402830681052171</v>
      </c>
      <c r="D175" s="30">
        <v>3.7825233699574703</v>
      </c>
      <c r="E175" s="29">
        <v>10.832929125674957</v>
      </c>
      <c r="F175" s="29">
        <v>6.9142323416700666</v>
      </c>
    </row>
    <row r="176" spans="1:7" x14ac:dyDescent="0.3">
      <c r="A176" s="28">
        <v>42491</v>
      </c>
      <c r="B176" s="29">
        <v>7.2768214481304989</v>
      </c>
      <c r="C176" s="29">
        <v>7.6992793576771827</v>
      </c>
      <c r="D176" s="30">
        <v>3.9216213750552087</v>
      </c>
      <c r="E176" s="29">
        <v>10.934294946514996</v>
      </c>
      <c r="F176" s="29">
        <v>7.0918123477350994</v>
      </c>
    </row>
    <row r="177" spans="1:6" x14ac:dyDescent="0.3">
      <c r="A177" s="28">
        <v>42522</v>
      </c>
      <c r="B177" s="29">
        <v>7.5240643431531185</v>
      </c>
      <c r="C177" s="29">
        <v>7.6175102824749938</v>
      </c>
      <c r="D177" s="30">
        <v>3.8620625069751151</v>
      </c>
      <c r="E177" s="29">
        <v>11.365765348049457</v>
      </c>
      <c r="F177" s="29">
        <v>7.2166606301959755</v>
      </c>
    </row>
  </sheetData>
  <mergeCells count="1">
    <mergeCell ref="B2:F2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Y269"/>
  <sheetViews>
    <sheetView showGridLines="0" view="pageBreakPreview" zoomScale="6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43" sqref="N43"/>
    </sheetView>
  </sheetViews>
  <sheetFormatPr baseColWidth="10" defaultRowHeight="16.5" x14ac:dyDescent="0.3"/>
  <cols>
    <col min="1" max="1" width="11.42578125" style="21"/>
    <col min="2" max="4" width="13.42578125" style="37" bestFit="1" customWidth="1"/>
    <col min="5" max="5" width="12.42578125" style="37" bestFit="1" customWidth="1"/>
    <col min="6" max="6" width="22.140625" style="37" bestFit="1" customWidth="1"/>
    <col min="7" max="7" width="15" style="21" customWidth="1"/>
    <col min="8" max="12" width="12" style="21" bestFit="1" customWidth="1"/>
    <col min="13" max="14" width="11.42578125" style="21"/>
    <col min="15" max="15" width="4" style="21" customWidth="1"/>
    <col min="16" max="16" width="11.42578125" style="21"/>
    <col min="17" max="17" width="11.85546875" style="21" customWidth="1"/>
    <col min="18" max="16384" width="11.42578125" style="21"/>
  </cols>
  <sheetData>
    <row r="1" spans="1:25" s="38" customFormat="1" ht="12.75" x14ac:dyDescent="0.25">
      <c r="B1" s="39"/>
      <c r="C1" s="39"/>
      <c r="D1" s="39"/>
      <c r="E1" s="39"/>
      <c r="F1" s="39"/>
      <c r="G1" s="40"/>
    </row>
    <row r="2" spans="1:25" s="38" customFormat="1" ht="17.25" customHeight="1" x14ac:dyDescent="0.25">
      <c r="A2" s="41"/>
      <c r="B2" s="119" t="s">
        <v>14</v>
      </c>
      <c r="C2" s="119"/>
      <c r="D2" s="119"/>
      <c r="E2" s="119"/>
      <c r="F2" s="119"/>
      <c r="G2" s="42"/>
      <c r="J2" s="43"/>
      <c r="K2" s="43"/>
      <c r="L2" s="43"/>
      <c r="M2" s="43"/>
      <c r="N2" s="43"/>
    </row>
    <row r="3" spans="1:25" x14ac:dyDescent="0.3">
      <c r="A3" s="44" t="s">
        <v>1</v>
      </c>
      <c r="B3" s="44" t="s">
        <v>2</v>
      </c>
      <c r="C3" s="44" t="s">
        <v>3</v>
      </c>
      <c r="D3" s="44" t="s">
        <v>11</v>
      </c>
      <c r="E3" s="44" t="s">
        <v>12</v>
      </c>
      <c r="F3" s="44" t="s">
        <v>15</v>
      </c>
      <c r="G3" s="36"/>
    </row>
    <row r="4" spans="1:25" x14ac:dyDescent="0.3">
      <c r="A4" s="28">
        <v>36130</v>
      </c>
      <c r="B4" s="45">
        <v>8.4743300258440151</v>
      </c>
      <c r="C4" s="45">
        <v>17.693673479249608</v>
      </c>
      <c r="D4" s="45">
        <v>10.100243837369685</v>
      </c>
      <c r="E4" s="45"/>
      <c r="F4" s="46">
        <v>10.618019472143349</v>
      </c>
    </row>
    <row r="5" spans="1:25" x14ac:dyDescent="0.3">
      <c r="A5" s="28">
        <v>36161</v>
      </c>
      <c r="B5" s="45">
        <v>9.7048274906306204</v>
      </c>
      <c r="C5" s="45">
        <v>19.702933140786403</v>
      </c>
      <c r="D5" s="45">
        <v>11.516781835723952</v>
      </c>
      <c r="E5" s="45"/>
      <c r="F5" s="46">
        <v>12.087305287420932</v>
      </c>
      <c r="H5" s="32" t="s">
        <v>80</v>
      </c>
    </row>
    <row r="6" spans="1:25" x14ac:dyDescent="0.3">
      <c r="A6" s="28">
        <v>36192</v>
      </c>
      <c r="B6" s="45">
        <v>10.280485690250835</v>
      </c>
      <c r="C6" s="45">
        <v>20.414245044093676</v>
      </c>
      <c r="D6" s="45">
        <v>12.688850651081619</v>
      </c>
      <c r="E6" s="45"/>
      <c r="F6" s="46">
        <v>12.870428834682228</v>
      </c>
    </row>
    <row r="7" spans="1:25" x14ac:dyDescent="0.3">
      <c r="A7" s="28">
        <v>36220</v>
      </c>
      <c r="B7" s="45">
        <v>11.010602389726998</v>
      </c>
      <c r="C7" s="45">
        <v>21.209028502030655</v>
      </c>
      <c r="D7" s="45">
        <v>13.714760166264812</v>
      </c>
      <c r="E7" s="45"/>
      <c r="F7" s="46">
        <v>13.669135178322962</v>
      </c>
    </row>
    <row r="8" spans="1:25" x14ac:dyDescent="0.3">
      <c r="A8" s="28">
        <v>36251</v>
      </c>
      <c r="B8" s="45">
        <v>11.754627925704703</v>
      </c>
      <c r="C8" s="45">
        <v>22.16471179884174</v>
      </c>
      <c r="D8" s="45">
        <v>15.113560433844299</v>
      </c>
      <c r="E8" s="45"/>
      <c r="F8" s="46">
        <v>14.641145792378287</v>
      </c>
    </row>
    <row r="9" spans="1:25" x14ac:dyDescent="0.3">
      <c r="A9" s="28">
        <v>36281</v>
      </c>
      <c r="B9" s="45">
        <v>12.227981911395853</v>
      </c>
      <c r="C9" s="45">
        <v>22.532664834904029</v>
      </c>
      <c r="D9" s="45">
        <v>12.69737031748002</v>
      </c>
      <c r="E9" s="45"/>
      <c r="F9" s="46">
        <v>14.177321284464929</v>
      </c>
    </row>
    <row r="10" spans="1:25" x14ac:dyDescent="0.3">
      <c r="A10" s="28">
        <v>36312</v>
      </c>
      <c r="B10" s="45">
        <v>10.430312046150862</v>
      </c>
      <c r="C10" s="45">
        <v>20.553798454371663</v>
      </c>
      <c r="D10" s="45">
        <v>12.720468567131501</v>
      </c>
      <c r="E10" s="45"/>
      <c r="F10" s="46">
        <v>12.824030976114067</v>
      </c>
    </row>
    <row r="11" spans="1:25" x14ac:dyDescent="0.3">
      <c r="A11" s="28">
        <v>36342</v>
      </c>
      <c r="B11" s="45">
        <v>10.959277595360764</v>
      </c>
      <c r="C11" s="45">
        <v>21.579025607875867</v>
      </c>
      <c r="D11" s="45">
        <v>13.398707522952277</v>
      </c>
      <c r="E11" s="45"/>
      <c r="F11" s="46">
        <v>13.397457577611574</v>
      </c>
    </row>
    <row r="12" spans="1:25" x14ac:dyDescent="0.3">
      <c r="A12" s="28">
        <v>36373</v>
      </c>
      <c r="B12" s="45">
        <v>10.562895826286869</v>
      </c>
      <c r="C12" s="45">
        <v>21.054658536463165</v>
      </c>
      <c r="D12" s="45">
        <v>14.702788088801816</v>
      </c>
      <c r="E12" s="45"/>
      <c r="F12" s="46">
        <v>13.477143276208469</v>
      </c>
    </row>
    <row r="13" spans="1:25" x14ac:dyDescent="0.3">
      <c r="A13" s="28">
        <v>36404</v>
      </c>
      <c r="B13" s="45">
        <v>10.570609787373764</v>
      </c>
      <c r="C13" s="45">
        <v>20.420218312574821</v>
      </c>
      <c r="D13" s="45">
        <v>14.672665362547313</v>
      </c>
      <c r="E13" s="45"/>
      <c r="F13" s="46">
        <v>13.315482521916669</v>
      </c>
    </row>
    <row r="14" spans="1:25" x14ac:dyDescent="0.3">
      <c r="A14" s="28">
        <v>36434</v>
      </c>
      <c r="B14" s="45">
        <v>10.970177142104689</v>
      </c>
      <c r="C14" s="45">
        <v>21.393744960846888</v>
      </c>
      <c r="D14" s="45">
        <v>16.719963620734308</v>
      </c>
      <c r="E14" s="45"/>
      <c r="F14" s="46">
        <v>14.30845654860512</v>
      </c>
    </row>
    <row r="15" spans="1:25" x14ac:dyDescent="0.3">
      <c r="A15" s="28">
        <v>36465</v>
      </c>
      <c r="B15" s="45">
        <v>12.384358007601456</v>
      </c>
      <c r="C15" s="45">
        <v>22.660495379948362</v>
      </c>
      <c r="D15" s="45">
        <v>19.755259018000778</v>
      </c>
      <c r="E15" s="45"/>
      <c r="F15" s="46">
        <v>16.186922870391935</v>
      </c>
    </row>
    <row r="16" spans="1:25" x14ac:dyDescent="0.3">
      <c r="A16" s="28">
        <v>36495</v>
      </c>
      <c r="B16" s="45">
        <v>9.3344339926094158</v>
      </c>
      <c r="C16" s="45">
        <v>18.297110582788491</v>
      </c>
      <c r="D16" s="45">
        <v>18.480621372352129</v>
      </c>
      <c r="E16" s="45"/>
      <c r="F16" s="46">
        <v>13.471831706662195</v>
      </c>
      <c r="S16" s="26"/>
      <c r="T16" s="26"/>
      <c r="U16" s="26"/>
      <c r="V16" s="26"/>
      <c r="W16" s="26"/>
      <c r="X16" s="26"/>
      <c r="Y16" s="26"/>
    </row>
    <row r="17" spans="1:8" x14ac:dyDescent="0.3">
      <c r="A17" s="28">
        <v>36526</v>
      </c>
      <c r="B17" s="45">
        <v>9.9990865477687905</v>
      </c>
      <c r="C17" s="45">
        <v>19.426242143856069</v>
      </c>
      <c r="D17" s="45">
        <v>20.034027364150006</v>
      </c>
      <c r="E17" s="45"/>
      <c r="F17" s="46">
        <v>14.444737003007507</v>
      </c>
    </row>
    <row r="18" spans="1:8" x14ac:dyDescent="0.3">
      <c r="A18" s="28">
        <v>36557</v>
      </c>
      <c r="B18" s="45">
        <v>9.4029838246340152</v>
      </c>
      <c r="C18" s="45">
        <v>18.835603840737459</v>
      </c>
      <c r="D18" s="45">
        <v>16.013366117810541</v>
      </c>
      <c r="E18" s="45"/>
      <c r="F18" s="46">
        <v>12.769521789491787</v>
      </c>
    </row>
    <row r="19" spans="1:8" x14ac:dyDescent="0.3">
      <c r="A19" s="28">
        <v>36586</v>
      </c>
      <c r="B19" s="45">
        <v>9.2700791948458061</v>
      </c>
      <c r="C19" s="45">
        <v>17.315225872878454</v>
      </c>
      <c r="D19" s="45">
        <v>14.823335189144624</v>
      </c>
      <c r="E19" s="45"/>
      <c r="F19" s="46">
        <v>12.086515205946657</v>
      </c>
    </row>
    <row r="20" spans="1:8" x14ac:dyDescent="0.3">
      <c r="A20" s="28">
        <v>36617</v>
      </c>
      <c r="B20" s="45">
        <v>9.4875177161255753</v>
      </c>
      <c r="C20" s="45">
        <v>17.139469160968869</v>
      </c>
      <c r="D20" s="45">
        <v>12.701190221143426</v>
      </c>
      <c r="E20" s="45"/>
      <c r="F20" s="46">
        <v>11.540502165397056</v>
      </c>
    </row>
    <row r="21" spans="1:8" x14ac:dyDescent="0.3">
      <c r="A21" s="28">
        <v>36647</v>
      </c>
      <c r="B21" s="45">
        <v>9.2563928171765042</v>
      </c>
      <c r="C21" s="45">
        <v>16.610461371050551</v>
      </c>
      <c r="D21" s="45">
        <v>12.159388395732703</v>
      </c>
      <c r="E21" s="45"/>
      <c r="F21" s="46">
        <v>11.170743050788246</v>
      </c>
    </row>
    <row r="22" spans="1:8" x14ac:dyDescent="0.3">
      <c r="A22" s="28">
        <v>36678</v>
      </c>
      <c r="B22" s="45">
        <v>8.2660656021491494</v>
      </c>
      <c r="C22" s="45">
        <v>16.192012152018439</v>
      </c>
      <c r="D22" s="45">
        <v>11.747443552411555</v>
      </c>
      <c r="E22" s="45"/>
      <c r="F22" s="46">
        <v>10.444279445289727</v>
      </c>
    </row>
    <row r="23" spans="1:8" x14ac:dyDescent="0.3">
      <c r="A23" s="28">
        <v>36708</v>
      </c>
      <c r="B23" s="45">
        <v>8.8430619247658466</v>
      </c>
      <c r="C23" s="45">
        <v>16.749915934179018</v>
      </c>
      <c r="D23" s="45">
        <v>13.655623452909888</v>
      </c>
      <c r="E23" s="45"/>
      <c r="F23" s="46">
        <v>11.432004253455698</v>
      </c>
    </row>
    <row r="24" spans="1:8" x14ac:dyDescent="0.3">
      <c r="A24" s="28">
        <v>36739</v>
      </c>
      <c r="B24" s="45">
        <v>8.8007635678473655</v>
      </c>
      <c r="C24" s="45">
        <v>15.961027998094758</v>
      </c>
      <c r="D24" s="45">
        <v>15.754353309991751</v>
      </c>
      <c r="E24" s="45"/>
      <c r="F24" s="46">
        <v>11.832785909283075</v>
      </c>
    </row>
    <row r="25" spans="1:8" x14ac:dyDescent="0.3">
      <c r="A25" s="28">
        <v>36770</v>
      </c>
      <c r="B25" s="45">
        <v>8.4764500276229153</v>
      </c>
      <c r="C25" s="45">
        <v>15.254348196106678</v>
      </c>
      <c r="D25" s="45">
        <v>17.935122605608299</v>
      </c>
      <c r="E25" s="45"/>
      <c r="F25" s="46">
        <v>12.159472756937504</v>
      </c>
      <c r="H25" s="34" t="s">
        <v>9</v>
      </c>
    </row>
    <row r="26" spans="1:8" x14ac:dyDescent="0.3">
      <c r="A26" s="28">
        <v>36800</v>
      </c>
      <c r="B26" s="45">
        <v>7.6597969377046029</v>
      </c>
      <c r="C26" s="45">
        <v>13.681855770463455</v>
      </c>
      <c r="D26" s="45">
        <v>17.791121248905256</v>
      </c>
      <c r="E26" s="45"/>
      <c r="F26" s="46">
        <v>11.40111150062838</v>
      </c>
    </row>
    <row r="27" spans="1:8" x14ac:dyDescent="0.3">
      <c r="A27" s="28">
        <v>36831</v>
      </c>
      <c r="B27" s="45">
        <v>7.0431694549598216</v>
      </c>
      <c r="C27" s="45">
        <v>13.615248184163685</v>
      </c>
      <c r="D27" s="45">
        <v>18.999242020997173</v>
      </c>
      <c r="E27" s="45"/>
      <c r="F27" s="46">
        <v>11.362612631169068</v>
      </c>
    </row>
    <row r="28" spans="1:8" x14ac:dyDescent="0.3">
      <c r="A28" s="28">
        <v>36861</v>
      </c>
      <c r="B28" s="45">
        <v>6.4970187002495283</v>
      </c>
      <c r="C28" s="45">
        <v>12.073145428806747</v>
      </c>
      <c r="D28" s="45">
        <v>19.272157008134386</v>
      </c>
      <c r="E28" s="45"/>
      <c r="F28" s="46">
        <v>10.839533342735725</v>
      </c>
    </row>
    <row r="29" spans="1:8" x14ac:dyDescent="0.3">
      <c r="A29" s="28">
        <v>36892</v>
      </c>
      <c r="B29" s="45">
        <v>6.9402231360747928</v>
      </c>
      <c r="C29" s="45">
        <v>12.090886905593527</v>
      </c>
      <c r="D29" s="45">
        <v>19.874862440137775</v>
      </c>
      <c r="E29" s="45"/>
      <c r="F29" s="46">
        <v>11.285914847414812</v>
      </c>
    </row>
    <row r="30" spans="1:8" x14ac:dyDescent="0.3">
      <c r="A30" s="28">
        <v>36923</v>
      </c>
      <c r="B30" s="45">
        <v>6.603009887650015</v>
      </c>
      <c r="C30" s="45">
        <v>12.324898464445978</v>
      </c>
      <c r="D30" s="45">
        <v>20.288607348857049</v>
      </c>
      <c r="E30" s="45"/>
      <c r="F30" s="46">
        <v>11.226004584647658</v>
      </c>
    </row>
    <row r="31" spans="1:8" x14ac:dyDescent="0.3">
      <c r="A31" s="28">
        <v>36951</v>
      </c>
      <c r="B31" s="45">
        <v>6.5124664677712865</v>
      </c>
      <c r="C31" s="45">
        <v>11.637126844606302</v>
      </c>
      <c r="D31" s="45">
        <v>20.682166898508637</v>
      </c>
      <c r="E31" s="45"/>
      <c r="F31" s="46">
        <v>11.184176902338393</v>
      </c>
    </row>
    <row r="32" spans="1:8" x14ac:dyDescent="0.3">
      <c r="A32" s="28">
        <v>36982</v>
      </c>
      <c r="B32" s="45">
        <v>6.7099759685274032</v>
      </c>
      <c r="C32" s="45">
        <v>12.161522140428211</v>
      </c>
      <c r="D32" s="45">
        <v>19.708246296170461</v>
      </c>
      <c r="E32" s="45"/>
      <c r="F32" s="46">
        <v>11.110178384630951</v>
      </c>
    </row>
    <row r="33" spans="1:8" x14ac:dyDescent="0.3">
      <c r="A33" s="28">
        <v>37012</v>
      </c>
      <c r="B33" s="45">
        <v>6.6884890001463599</v>
      </c>
      <c r="C33" s="45">
        <v>11.021193613721275</v>
      </c>
      <c r="D33" s="45">
        <v>19.333054376212125</v>
      </c>
      <c r="E33" s="45"/>
      <c r="F33" s="46">
        <v>10.846077570373843</v>
      </c>
    </row>
    <row r="34" spans="1:8" x14ac:dyDescent="0.3">
      <c r="A34" s="28">
        <v>37043</v>
      </c>
      <c r="B34" s="45">
        <v>6.3100191192316943</v>
      </c>
      <c r="C34" s="45">
        <v>10.312329945751493</v>
      </c>
      <c r="D34" s="45">
        <v>19.473255957037022</v>
      </c>
      <c r="E34" s="45"/>
      <c r="F34" s="46">
        <v>10.526171036873349</v>
      </c>
    </row>
    <row r="35" spans="1:8" x14ac:dyDescent="0.3">
      <c r="A35" s="28">
        <v>37073</v>
      </c>
      <c r="B35" s="45">
        <v>6.3323537981259239</v>
      </c>
      <c r="C35" s="45">
        <v>10.495443658268485</v>
      </c>
      <c r="D35" s="45">
        <v>19.582519178471664</v>
      </c>
      <c r="E35" s="45"/>
      <c r="F35" s="46">
        <v>10.606375517788102</v>
      </c>
    </row>
    <row r="36" spans="1:8" x14ac:dyDescent="0.3">
      <c r="A36" s="28">
        <v>37104</v>
      </c>
      <c r="B36" s="45">
        <v>6.2146478665001545</v>
      </c>
      <c r="C36" s="45">
        <v>9.8623531252592347</v>
      </c>
      <c r="D36" s="45">
        <v>20.197939995606102</v>
      </c>
      <c r="E36" s="45"/>
      <c r="F36" s="46">
        <v>10.591086249220092</v>
      </c>
    </row>
    <row r="37" spans="1:8" x14ac:dyDescent="0.3">
      <c r="A37" s="28">
        <v>37135</v>
      </c>
      <c r="B37" s="45">
        <v>5.8105981292089934</v>
      </c>
      <c r="C37" s="45">
        <v>9.6463482047483371</v>
      </c>
      <c r="D37" s="45">
        <v>20.930810868100334</v>
      </c>
      <c r="E37" s="45"/>
      <c r="F37" s="46">
        <v>10.502165379115873</v>
      </c>
    </row>
    <row r="38" spans="1:8" x14ac:dyDescent="0.3">
      <c r="A38" s="28">
        <v>37165</v>
      </c>
      <c r="B38" s="45">
        <v>5.6808811324074195</v>
      </c>
      <c r="C38" s="45">
        <v>9.5951914073056468</v>
      </c>
      <c r="D38" s="45">
        <v>20.791192684892362</v>
      </c>
      <c r="E38" s="45"/>
      <c r="F38" s="46">
        <v>10.351730558423565</v>
      </c>
    </row>
    <row r="39" spans="1:8" x14ac:dyDescent="0.3">
      <c r="A39" s="28">
        <v>37196</v>
      </c>
      <c r="B39" s="45">
        <v>5.3306013026385903</v>
      </c>
      <c r="C39" s="45">
        <v>8.5521073065942836</v>
      </c>
      <c r="D39" s="45">
        <v>21.234025855110961</v>
      </c>
      <c r="E39" s="45"/>
      <c r="F39" s="46">
        <v>10.074002240973225</v>
      </c>
    </row>
    <row r="40" spans="1:8" x14ac:dyDescent="0.3">
      <c r="A40" s="28">
        <v>37226</v>
      </c>
      <c r="B40" s="45">
        <v>4.7826981520365557</v>
      </c>
      <c r="C40" s="45">
        <v>7.819898416833345</v>
      </c>
      <c r="D40" s="45">
        <v>20.855085232363837</v>
      </c>
      <c r="E40" s="45"/>
      <c r="F40" s="46">
        <v>9.5379084397792884</v>
      </c>
    </row>
    <row r="41" spans="1:8" x14ac:dyDescent="0.3">
      <c r="A41" s="28">
        <v>37257</v>
      </c>
      <c r="B41" s="45">
        <v>6.3202969107233056</v>
      </c>
      <c r="C41" s="45">
        <v>7.7438366758666337</v>
      </c>
      <c r="D41" s="45">
        <v>33.713895504614662</v>
      </c>
      <c r="E41" s="45">
        <v>7.3875089915061798</v>
      </c>
      <c r="F41" s="46">
        <v>13.760696870457103</v>
      </c>
    </row>
    <row r="42" spans="1:8" x14ac:dyDescent="0.3">
      <c r="A42" s="28">
        <v>37288</v>
      </c>
      <c r="B42" s="45">
        <v>6.0115184883741399</v>
      </c>
      <c r="C42" s="45">
        <v>8.0838979902445587</v>
      </c>
      <c r="D42" s="45">
        <v>33.996917920781335</v>
      </c>
      <c r="E42" s="45">
        <v>7.9263319338871989</v>
      </c>
      <c r="F42" s="46">
        <v>13.642144286877043</v>
      </c>
    </row>
    <row r="43" spans="1:8" x14ac:dyDescent="0.3">
      <c r="A43" s="28">
        <v>37316</v>
      </c>
      <c r="B43" s="45">
        <v>5.6205967511330348</v>
      </c>
      <c r="C43" s="45">
        <v>8.4347254867833801</v>
      </c>
      <c r="D43" s="45">
        <v>35.025496119331294</v>
      </c>
      <c r="E43" s="45">
        <v>7.5895124825770068</v>
      </c>
      <c r="F43" s="46">
        <v>13.722313936141438</v>
      </c>
    </row>
    <row r="44" spans="1:8" x14ac:dyDescent="0.3">
      <c r="A44" s="28">
        <v>37347</v>
      </c>
      <c r="B44" s="45">
        <v>5.5247410485002968</v>
      </c>
      <c r="C44" s="45">
        <v>7.6640150143273722</v>
      </c>
      <c r="D44" s="45">
        <v>34.894624085007308</v>
      </c>
      <c r="E44" s="45">
        <v>7.0777360057888634</v>
      </c>
      <c r="F44" s="46">
        <v>13.504206355002058</v>
      </c>
    </row>
    <row r="45" spans="1:8" x14ac:dyDescent="0.3">
      <c r="A45" s="28">
        <v>37377</v>
      </c>
      <c r="B45" s="45">
        <v>5.2808924629229779</v>
      </c>
      <c r="C45" s="45">
        <v>7.4186201067198603</v>
      </c>
      <c r="D45" s="45">
        <v>35.786740743802213</v>
      </c>
      <c r="E45" s="45">
        <v>7.1620073333598686</v>
      </c>
      <c r="F45" s="46">
        <v>13.408734576376851</v>
      </c>
    </row>
    <row r="46" spans="1:8" x14ac:dyDescent="0.3">
      <c r="A46" s="28">
        <v>37408</v>
      </c>
      <c r="B46" s="45">
        <v>5.3846759236523409</v>
      </c>
      <c r="C46" s="45">
        <v>7.0230782094945337</v>
      </c>
      <c r="D46" s="45">
        <v>35.187712204268195</v>
      </c>
      <c r="E46" s="45">
        <v>7.7377203560113594</v>
      </c>
      <c r="F46" s="46">
        <v>13.156236849579813</v>
      </c>
    </row>
    <row r="47" spans="1:8" x14ac:dyDescent="0.3">
      <c r="A47" s="28">
        <v>37438</v>
      </c>
      <c r="B47" s="45">
        <v>5.2659139136306878</v>
      </c>
      <c r="C47" s="45">
        <v>6.526713227834116</v>
      </c>
      <c r="D47" s="45">
        <v>34.962637199109317</v>
      </c>
      <c r="E47" s="45">
        <v>7.7887318582914364</v>
      </c>
      <c r="F47" s="46">
        <v>12.795471799286849</v>
      </c>
    </row>
    <row r="48" spans="1:8" x14ac:dyDescent="0.3">
      <c r="A48" s="28">
        <v>37469</v>
      </c>
      <c r="B48" s="45">
        <v>4.6428685407409258</v>
      </c>
      <c r="C48" s="45">
        <v>6.3218537518037046</v>
      </c>
      <c r="D48" s="45">
        <v>35.307209207872575</v>
      </c>
      <c r="E48" s="45">
        <v>8.0639568595723485</v>
      </c>
      <c r="F48" s="46">
        <v>12.412743996054562</v>
      </c>
      <c r="H48" s="34"/>
    </row>
    <row r="49" spans="1:6" x14ac:dyDescent="0.3">
      <c r="A49" s="28">
        <v>37500</v>
      </c>
      <c r="B49" s="45">
        <v>4.3389020196668806</v>
      </c>
      <c r="C49" s="45">
        <v>6.5334695938527068</v>
      </c>
      <c r="D49" s="45">
        <v>35.13295838693201</v>
      </c>
      <c r="E49" s="45">
        <v>8.0867140567082902</v>
      </c>
      <c r="F49" s="46">
        <v>12.067802873483902</v>
      </c>
    </row>
    <row r="50" spans="1:6" x14ac:dyDescent="0.3">
      <c r="A50" s="28">
        <v>37530</v>
      </c>
      <c r="B50" s="45">
        <v>4.2408036669184499</v>
      </c>
      <c r="C50" s="45">
        <v>6.3922503740542629</v>
      </c>
      <c r="D50" s="45">
        <v>35.066128547091758</v>
      </c>
      <c r="E50" s="45">
        <v>8.0796384066530003</v>
      </c>
      <c r="F50" s="46">
        <v>11.89785705380433</v>
      </c>
    </row>
    <row r="51" spans="1:6" x14ac:dyDescent="0.3">
      <c r="A51" s="28">
        <v>37561</v>
      </c>
      <c r="B51" s="45">
        <v>4.2615485400030524</v>
      </c>
      <c r="C51" s="45">
        <v>6.5918051704599625</v>
      </c>
      <c r="D51" s="45">
        <v>36.467058775073504</v>
      </c>
      <c r="E51" s="45">
        <v>8.1316568592436891</v>
      </c>
      <c r="F51" s="46">
        <v>11.859270315102171</v>
      </c>
    </row>
    <row r="52" spans="1:6" x14ac:dyDescent="0.3">
      <c r="A52" s="28">
        <v>37591</v>
      </c>
      <c r="B52" s="45">
        <v>3.7994214609086638</v>
      </c>
      <c r="C52" s="45">
        <v>5.7775304237369083</v>
      </c>
      <c r="D52" s="45">
        <v>34.690695641475536</v>
      </c>
      <c r="E52" s="45">
        <v>6.5593014061155914</v>
      </c>
      <c r="F52" s="46">
        <v>11.01589049435367</v>
      </c>
    </row>
    <row r="53" spans="1:6" x14ac:dyDescent="0.3">
      <c r="A53" s="28">
        <v>37622</v>
      </c>
      <c r="B53" s="45">
        <v>3.7769855384974726</v>
      </c>
      <c r="C53" s="45">
        <v>5.9957358168979633</v>
      </c>
      <c r="D53" s="45">
        <v>34.702310759655575</v>
      </c>
      <c r="E53" s="45">
        <v>6.5128025482046157</v>
      </c>
      <c r="F53" s="46">
        <v>11.005856037937821</v>
      </c>
    </row>
    <row r="54" spans="1:6" x14ac:dyDescent="0.3">
      <c r="A54" s="28">
        <v>37653</v>
      </c>
      <c r="B54" s="45">
        <v>3.8829658025884504</v>
      </c>
      <c r="C54" s="45">
        <v>6.2721335821802349</v>
      </c>
      <c r="D54" s="45">
        <v>34.397044446899137</v>
      </c>
      <c r="E54" s="45">
        <v>6.5751381747505651</v>
      </c>
      <c r="F54" s="46">
        <v>10.977485577653736</v>
      </c>
    </row>
    <row r="55" spans="1:6" x14ac:dyDescent="0.3">
      <c r="A55" s="28">
        <v>37681</v>
      </c>
      <c r="B55" s="45">
        <v>3.6557254647752204</v>
      </c>
      <c r="C55" s="45">
        <v>6.4568016450375154</v>
      </c>
      <c r="D55" s="45">
        <v>35.611024261847099</v>
      </c>
      <c r="E55" s="45">
        <v>6.4452945124967886</v>
      </c>
      <c r="F55" s="46">
        <v>11.108049683588954</v>
      </c>
    </row>
    <row r="56" spans="1:6" x14ac:dyDescent="0.3">
      <c r="A56" s="28">
        <v>37712</v>
      </c>
      <c r="B56" s="45">
        <v>3.5002320628579966</v>
      </c>
      <c r="C56" s="45">
        <v>6.2394745981990773</v>
      </c>
      <c r="D56" s="45">
        <v>35.46611676189454</v>
      </c>
      <c r="E56" s="45">
        <v>6.8260177261803383</v>
      </c>
      <c r="F56" s="46">
        <v>10.880563915177742</v>
      </c>
    </row>
    <row r="57" spans="1:6" x14ac:dyDescent="0.3">
      <c r="A57" s="28">
        <v>37742</v>
      </c>
      <c r="B57" s="45">
        <v>3.5810151118121065</v>
      </c>
      <c r="C57" s="45">
        <v>6.0536584331417007</v>
      </c>
      <c r="D57" s="45">
        <v>35.812510508721232</v>
      </c>
      <c r="E57" s="45">
        <v>6.4322751975239054</v>
      </c>
      <c r="F57" s="46">
        <v>10.916304737827671</v>
      </c>
    </row>
    <row r="58" spans="1:6" x14ac:dyDescent="0.3">
      <c r="A58" s="28">
        <v>37773</v>
      </c>
      <c r="B58" s="45">
        <v>3.1614481521595725</v>
      </c>
      <c r="C58" s="45">
        <v>6.0041535654923397</v>
      </c>
      <c r="D58" s="45">
        <v>36.485448605202976</v>
      </c>
      <c r="E58" s="45">
        <v>6.4464112292135569</v>
      </c>
      <c r="F58" s="46">
        <v>10.584595002882864</v>
      </c>
    </row>
    <row r="59" spans="1:6" x14ac:dyDescent="0.3">
      <c r="A59" s="28">
        <v>37803</v>
      </c>
      <c r="B59" s="45">
        <v>3.0930322676647943</v>
      </c>
      <c r="C59" s="45">
        <v>5.4689075772859326</v>
      </c>
      <c r="D59" s="45">
        <v>35.765993581683695</v>
      </c>
      <c r="E59" s="45">
        <v>5.9687046878937116</v>
      </c>
      <c r="F59" s="46">
        <v>10.239327201370456</v>
      </c>
    </row>
    <row r="60" spans="1:6" x14ac:dyDescent="0.3">
      <c r="A60" s="28">
        <v>37834</v>
      </c>
      <c r="B60" s="45">
        <v>3.0803043989445547</v>
      </c>
      <c r="C60" s="45">
        <v>5.7228667857515614</v>
      </c>
      <c r="D60" s="45">
        <v>36.012901629801846</v>
      </c>
      <c r="E60" s="45">
        <v>5.8211023489711238</v>
      </c>
      <c r="F60" s="46">
        <v>10.274956470359914</v>
      </c>
    </row>
    <row r="61" spans="1:6" x14ac:dyDescent="0.3">
      <c r="A61" s="28">
        <v>37865</v>
      </c>
      <c r="B61" s="45">
        <v>2.9746236305222697</v>
      </c>
      <c r="C61" s="45">
        <v>5.6695532007862735</v>
      </c>
      <c r="D61" s="45">
        <v>35.875934974280447</v>
      </c>
      <c r="E61" s="45">
        <v>5.2902946542244953</v>
      </c>
      <c r="F61" s="46">
        <v>10.068269678366603</v>
      </c>
    </row>
    <row r="62" spans="1:6" x14ac:dyDescent="0.3">
      <c r="A62" s="28">
        <v>37895</v>
      </c>
      <c r="B62" s="45">
        <v>2.7701025287390491</v>
      </c>
      <c r="C62" s="45">
        <v>5.5276818934733392</v>
      </c>
      <c r="D62" s="45">
        <v>35.731690078149178</v>
      </c>
      <c r="E62" s="45">
        <v>5.2730410166034982</v>
      </c>
      <c r="F62" s="46">
        <v>9.7819876218494493</v>
      </c>
    </row>
    <row r="63" spans="1:6" x14ac:dyDescent="0.3">
      <c r="A63" s="28">
        <v>37926</v>
      </c>
      <c r="B63" s="45">
        <v>2.5901983278448615</v>
      </c>
      <c r="C63" s="45">
        <v>5.7232419315228125</v>
      </c>
      <c r="D63" s="45">
        <v>36.737386653708477</v>
      </c>
      <c r="E63" s="45">
        <v>5.5060165845352032</v>
      </c>
      <c r="F63" s="46">
        <v>9.6679957293985073</v>
      </c>
    </row>
    <row r="64" spans="1:6" x14ac:dyDescent="0.3">
      <c r="A64" s="28">
        <v>37956</v>
      </c>
      <c r="B64" s="45">
        <v>2.3897376661527314</v>
      </c>
      <c r="C64" s="45">
        <v>4.9545009563379514</v>
      </c>
      <c r="D64" s="45">
        <v>33.822525967516022</v>
      </c>
      <c r="E64" s="45">
        <v>5.3418417485275862</v>
      </c>
      <c r="F64" s="46">
        <v>8.7452716243404005</v>
      </c>
    </row>
    <row r="65" spans="1:6" x14ac:dyDescent="0.3">
      <c r="A65" s="28">
        <v>37987</v>
      </c>
      <c r="B65" s="45">
        <v>2.7543588770127312</v>
      </c>
      <c r="C65" s="45">
        <v>5.1802618062993337</v>
      </c>
      <c r="D65" s="45">
        <v>34.193500738334841</v>
      </c>
      <c r="E65" s="45">
        <v>5.6024539575770298</v>
      </c>
      <c r="F65" s="46">
        <v>8.7972845742146788</v>
      </c>
    </row>
    <row r="66" spans="1:6" x14ac:dyDescent="0.3">
      <c r="A66" s="28">
        <v>38018</v>
      </c>
      <c r="B66" s="45">
        <v>2.6671749619636387</v>
      </c>
      <c r="C66" s="45">
        <v>5.4101595571543477</v>
      </c>
      <c r="D66" s="45">
        <v>33.796655234565733</v>
      </c>
      <c r="E66" s="45">
        <v>5.5760656434235241</v>
      </c>
      <c r="F66" s="46">
        <v>8.6462396704703419</v>
      </c>
    </row>
    <row r="67" spans="1:6" x14ac:dyDescent="0.3">
      <c r="A67" s="28">
        <v>38047</v>
      </c>
      <c r="B67" s="45">
        <v>2.5940280566444103</v>
      </c>
      <c r="C67" s="45">
        <v>5.4378438621601219</v>
      </c>
      <c r="D67" s="45">
        <v>33.80776980993312</v>
      </c>
      <c r="E67" s="45">
        <v>5.9484023060365292</v>
      </c>
      <c r="F67" s="46">
        <v>8.6472776006873708</v>
      </c>
    </row>
    <row r="68" spans="1:6" x14ac:dyDescent="0.3">
      <c r="A68" s="28">
        <v>38078</v>
      </c>
      <c r="B68" s="45">
        <v>2.6343542998737934</v>
      </c>
      <c r="C68" s="45">
        <v>5.5064995060117106</v>
      </c>
      <c r="D68" s="45">
        <v>33.741688432330136</v>
      </c>
      <c r="E68" s="45">
        <v>6.5044527479538132</v>
      </c>
      <c r="F68" s="46">
        <v>8.6302430356799995</v>
      </c>
    </row>
    <row r="69" spans="1:6" x14ac:dyDescent="0.3">
      <c r="A69" s="28">
        <v>38108</v>
      </c>
      <c r="B69" s="45">
        <v>2.4849335634067882</v>
      </c>
      <c r="C69" s="45">
        <v>5.4573794560864473</v>
      </c>
      <c r="D69" s="45">
        <v>32.930015986281482</v>
      </c>
      <c r="E69" s="45">
        <v>6.604470471202962</v>
      </c>
      <c r="F69" s="46">
        <v>8.2315879274082455</v>
      </c>
    </row>
    <row r="70" spans="1:6" x14ac:dyDescent="0.3">
      <c r="A70" s="28">
        <v>38139</v>
      </c>
      <c r="B70" s="45">
        <v>2.3838036613413123</v>
      </c>
      <c r="C70" s="45">
        <v>5.205532872527594</v>
      </c>
      <c r="D70" s="45">
        <v>29.031714860518505</v>
      </c>
      <c r="E70" s="45">
        <v>6.5305325089780117</v>
      </c>
      <c r="F70" s="46">
        <v>7.2079620968999789</v>
      </c>
    </row>
    <row r="71" spans="1:6" x14ac:dyDescent="0.3">
      <c r="A71" s="28">
        <v>38169</v>
      </c>
      <c r="B71" s="45">
        <v>2.4790150925950867</v>
      </c>
      <c r="C71" s="45">
        <v>5.2592262434378796</v>
      </c>
      <c r="D71" s="45">
        <v>28.573958548989339</v>
      </c>
      <c r="E71" s="45">
        <v>6.6352380579769434</v>
      </c>
      <c r="F71" s="46">
        <v>7.1362783900055469</v>
      </c>
    </row>
    <row r="72" spans="1:6" x14ac:dyDescent="0.3">
      <c r="A72" s="28">
        <v>38200</v>
      </c>
      <c r="B72" s="45">
        <v>2.4113964587989254</v>
      </c>
      <c r="C72" s="45">
        <v>5.0230517868190416</v>
      </c>
      <c r="D72" s="45">
        <v>26.850416523219504</v>
      </c>
      <c r="E72" s="45">
        <v>6.0842722216911946</v>
      </c>
      <c r="F72" s="46">
        <v>6.6559050338044816</v>
      </c>
    </row>
    <row r="73" spans="1:6" x14ac:dyDescent="0.3">
      <c r="A73" s="28">
        <v>38231</v>
      </c>
      <c r="B73" s="45">
        <v>2.1859907629624318</v>
      </c>
      <c r="C73" s="45">
        <v>5.1048579130681313</v>
      </c>
      <c r="D73" s="45">
        <v>24.522723158416429</v>
      </c>
      <c r="E73" s="45">
        <v>5.8801891951221892</v>
      </c>
      <c r="F73" s="46">
        <v>6.0467986782961711</v>
      </c>
    </row>
    <row r="74" spans="1:6" x14ac:dyDescent="0.3">
      <c r="A74" s="28">
        <v>38261</v>
      </c>
      <c r="B74" s="45">
        <v>2.1234207932126217</v>
      </c>
      <c r="C74" s="45">
        <v>5.0320977477369562</v>
      </c>
      <c r="D74" s="45">
        <v>24.089389664526262</v>
      </c>
      <c r="E74" s="45">
        <v>5.8750673124461441</v>
      </c>
      <c r="F74" s="46">
        <v>5.8882378550242196</v>
      </c>
    </row>
    <row r="75" spans="1:6" x14ac:dyDescent="0.3">
      <c r="A75" s="28">
        <v>38292</v>
      </c>
      <c r="B75" s="45">
        <v>2.0859176535722086</v>
      </c>
      <c r="C75" s="45">
        <v>4.9133276453773531</v>
      </c>
      <c r="D75" s="45">
        <v>24.408496676073341</v>
      </c>
      <c r="E75" s="45">
        <v>5.9037388868164156</v>
      </c>
      <c r="F75" s="46">
        <v>5.6863269600525452</v>
      </c>
    </row>
    <row r="76" spans="1:6" x14ac:dyDescent="0.3">
      <c r="A76" s="28">
        <v>38322</v>
      </c>
      <c r="B76" s="45">
        <v>1.805815877402454</v>
      </c>
      <c r="C76" s="45">
        <v>4.1267935289500803</v>
      </c>
      <c r="D76" s="45">
        <v>20.580236350830646</v>
      </c>
      <c r="E76" s="45">
        <v>5.4033892295929338</v>
      </c>
      <c r="F76" s="46">
        <v>4.5651602686133721</v>
      </c>
    </row>
    <row r="77" spans="1:6" x14ac:dyDescent="0.3">
      <c r="A77" s="28">
        <v>38353</v>
      </c>
      <c r="B77" s="45">
        <v>1.9801725491896658</v>
      </c>
      <c r="C77" s="45">
        <v>4.3827093233591379</v>
      </c>
      <c r="D77" s="45">
        <v>21.347538042123936</v>
      </c>
      <c r="E77" s="45">
        <v>5.8567450385602493</v>
      </c>
      <c r="F77" s="46">
        <v>4.8448683438205178</v>
      </c>
    </row>
    <row r="78" spans="1:6" x14ac:dyDescent="0.3">
      <c r="A78" s="28">
        <v>38384</v>
      </c>
      <c r="B78" s="45">
        <v>1.921000413448307</v>
      </c>
      <c r="C78" s="45">
        <v>4.7396564388937454</v>
      </c>
      <c r="D78" s="45">
        <v>20.712005135867276</v>
      </c>
      <c r="E78" s="45">
        <v>5.8045497820624732</v>
      </c>
      <c r="F78" s="46">
        <v>4.7972223524322901</v>
      </c>
    </row>
    <row r="79" spans="1:6" x14ac:dyDescent="0.3">
      <c r="A79" s="28">
        <v>38412</v>
      </c>
      <c r="B79" s="45">
        <v>1.9533630024754889</v>
      </c>
      <c r="C79" s="45">
        <v>4.8996552109665892</v>
      </c>
      <c r="D79" s="45">
        <v>21.339556860058796</v>
      </c>
      <c r="E79" s="45">
        <v>5.5648010796689826</v>
      </c>
      <c r="F79" s="46">
        <v>4.8640117963545375</v>
      </c>
    </row>
    <row r="80" spans="1:6" x14ac:dyDescent="0.3">
      <c r="A80" s="28">
        <v>38443</v>
      </c>
      <c r="B80" s="45">
        <v>1.9484262579978353</v>
      </c>
      <c r="C80" s="45">
        <v>4.7903491753950727</v>
      </c>
      <c r="D80" s="45">
        <v>20.314865274976281</v>
      </c>
      <c r="E80" s="45">
        <v>5.3962556518690974</v>
      </c>
      <c r="F80" s="46">
        <v>4.7145525156558703</v>
      </c>
    </row>
    <row r="81" spans="1:6" x14ac:dyDescent="0.3">
      <c r="A81" s="28">
        <v>38473</v>
      </c>
      <c r="B81" s="45">
        <v>1.988530907038534</v>
      </c>
      <c r="C81" s="45">
        <v>4.8251888754203902</v>
      </c>
      <c r="D81" s="45">
        <v>20.72076432175399</v>
      </c>
      <c r="E81" s="45">
        <v>5.3462556255893023</v>
      </c>
      <c r="F81" s="46">
        <v>4.7802875559826115</v>
      </c>
    </row>
    <row r="82" spans="1:6" x14ac:dyDescent="0.3">
      <c r="A82" s="28">
        <v>38504</v>
      </c>
      <c r="B82" s="45">
        <v>1.7988978036840433</v>
      </c>
      <c r="C82" s="45">
        <v>4.3579460129437617</v>
      </c>
      <c r="D82" s="45">
        <v>19.563880962870897</v>
      </c>
      <c r="E82" s="45">
        <v>4.9904964885761114</v>
      </c>
      <c r="F82" s="46">
        <v>4.389562034242708</v>
      </c>
    </row>
    <row r="83" spans="1:6" x14ac:dyDescent="0.3">
      <c r="A83" s="28">
        <v>38534</v>
      </c>
      <c r="B83" s="45">
        <v>2.032957705266436</v>
      </c>
      <c r="C83" s="45">
        <v>4.4574672699839883</v>
      </c>
      <c r="D83" s="45">
        <v>19.047138197929979</v>
      </c>
      <c r="E83" s="45">
        <v>5.0889173929470131</v>
      </c>
      <c r="F83" s="46">
        <v>4.5111873134473521</v>
      </c>
    </row>
    <row r="84" spans="1:6" x14ac:dyDescent="0.3">
      <c r="A84" s="28">
        <v>38565</v>
      </c>
      <c r="B84" s="45">
        <v>1.9935811390595579</v>
      </c>
      <c r="C84" s="45">
        <v>4.3068260590602678</v>
      </c>
      <c r="D84" s="45">
        <v>19.018185240933736</v>
      </c>
      <c r="E84" s="45">
        <v>4.9873503411896571</v>
      </c>
      <c r="F84" s="46">
        <v>4.4638425433909905</v>
      </c>
    </row>
    <row r="85" spans="1:6" x14ac:dyDescent="0.3">
      <c r="A85" s="28">
        <v>38596</v>
      </c>
      <c r="B85" s="45">
        <v>1.9365305283354766</v>
      </c>
      <c r="C85" s="45">
        <v>4.1929625051805326</v>
      </c>
      <c r="D85" s="45">
        <v>19.432032864056939</v>
      </c>
      <c r="E85" s="45">
        <v>4.9591006380381586</v>
      </c>
      <c r="F85" s="46">
        <v>4.3308433454653059</v>
      </c>
    </row>
    <row r="86" spans="1:6" x14ac:dyDescent="0.3">
      <c r="A86" s="28">
        <v>38626</v>
      </c>
      <c r="B86" s="45">
        <v>1.9528614028498099</v>
      </c>
      <c r="C86" s="45">
        <v>4.547979525118059</v>
      </c>
      <c r="D86" s="45">
        <v>19.624595596378612</v>
      </c>
      <c r="E86" s="45">
        <v>4.7870295675627794</v>
      </c>
      <c r="F86" s="46">
        <v>4.4273394995485305</v>
      </c>
    </row>
    <row r="87" spans="1:6" x14ac:dyDescent="0.3">
      <c r="A87" s="28">
        <v>38657</v>
      </c>
      <c r="B87" s="45">
        <v>1.8922862901021773</v>
      </c>
      <c r="C87" s="45">
        <v>4.3909199486993309</v>
      </c>
      <c r="D87" s="45">
        <v>19.403101141020631</v>
      </c>
      <c r="E87" s="45">
        <v>4.6857674405867948</v>
      </c>
      <c r="F87" s="46">
        <v>4.3172431025740527</v>
      </c>
    </row>
    <row r="88" spans="1:6" x14ac:dyDescent="0.3">
      <c r="A88" s="28">
        <v>38687</v>
      </c>
      <c r="B88" s="45">
        <v>1.6141557741652697</v>
      </c>
      <c r="C88" s="45">
        <v>3.855246614900329</v>
      </c>
      <c r="D88" s="45">
        <v>15.415221184435815</v>
      </c>
      <c r="E88" s="45">
        <v>4.5675818972604878</v>
      </c>
      <c r="F88" s="46">
        <v>3.5737805362574817</v>
      </c>
    </row>
    <row r="89" spans="1:6" x14ac:dyDescent="0.3">
      <c r="A89" s="28">
        <v>38718</v>
      </c>
      <c r="B89" s="45">
        <v>1.8561162149152228</v>
      </c>
      <c r="C89" s="45">
        <v>4.2128455608015285</v>
      </c>
      <c r="D89" s="45">
        <v>16.284758805144872</v>
      </c>
      <c r="E89" s="45">
        <v>4.8815558563935522</v>
      </c>
      <c r="F89" s="46">
        <v>3.8966255834872827</v>
      </c>
    </row>
    <row r="90" spans="1:6" x14ac:dyDescent="0.3">
      <c r="A90" s="28">
        <v>38749</v>
      </c>
      <c r="B90" s="45">
        <v>1.8904855135201728</v>
      </c>
      <c r="C90" s="45">
        <v>4.3580302760680265</v>
      </c>
      <c r="D90" s="45">
        <v>15.620276932457308</v>
      </c>
      <c r="E90" s="45">
        <v>5.2858076979375017</v>
      </c>
      <c r="F90" s="46">
        <v>3.8840899133554601</v>
      </c>
    </row>
    <row r="91" spans="1:6" x14ac:dyDescent="0.3">
      <c r="A91" s="28">
        <v>38777</v>
      </c>
      <c r="B91" s="45">
        <v>1.9622128720481833</v>
      </c>
      <c r="C91" s="45">
        <v>4.4344202384255693</v>
      </c>
      <c r="D91" s="45">
        <v>15.762680538998037</v>
      </c>
      <c r="E91" s="45">
        <v>5.4044471849583342</v>
      </c>
      <c r="F91" s="46">
        <v>3.9898779351710454</v>
      </c>
    </row>
    <row r="92" spans="1:6" x14ac:dyDescent="0.3">
      <c r="A92" s="28">
        <v>38808</v>
      </c>
      <c r="B92" s="45">
        <v>2.1133595919509731</v>
      </c>
      <c r="C92" s="45">
        <v>4.5846231067043695</v>
      </c>
      <c r="D92" s="45">
        <v>14.987747528265128</v>
      </c>
      <c r="E92" s="45">
        <v>5.4865796495553374</v>
      </c>
      <c r="F92" s="46">
        <v>4.0372249838478966</v>
      </c>
    </row>
    <row r="93" spans="1:6" x14ac:dyDescent="0.3">
      <c r="A93" s="28">
        <v>38838</v>
      </c>
      <c r="B93" s="45">
        <v>1.9523997296620668</v>
      </c>
      <c r="C93" s="45">
        <v>6.2658599369397852</v>
      </c>
      <c r="D93" s="45">
        <v>14.614373888688302</v>
      </c>
      <c r="E93" s="45">
        <v>5.5852630038325533</v>
      </c>
      <c r="F93" s="46">
        <v>4.3360736573801715</v>
      </c>
    </row>
    <row r="94" spans="1:6" x14ac:dyDescent="0.3">
      <c r="A94" s="28">
        <v>38869</v>
      </c>
      <c r="B94" s="45">
        <v>1.776979214187618</v>
      </c>
      <c r="C94" s="45">
        <v>4.5580995542802434</v>
      </c>
      <c r="D94" s="45">
        <v>13.332735500515517</v>
      </c>
      <c r="E94" s="45">
        <v>5.4507304692196286</v>
      </c>
      <c r="F94" s="46">
        <v>3.6578649440134177</v>
      </c>
    </row>
    <row r="95" spans="1:6" x14ac:dyDescent="0.3">
      <c r="A95" s="28">
        <v>38899</v>
      </c>
      <c r="B95" s="45">
        <v>1.9521194672149844</v>
      </c>
      <c r="C95" s="45">
        <v>4.6574623975647462</v>
      </c>
      <c r="D95" s="45">
        <v>12.831182114170289</v>
      </c>
      <c r="E95" s="45">
        <v>5.4931436689457565</v>
      </c>
      <c r="F95" s="46">
        <v>3.750786196825552</v>
      </c>
    </row>
    <row r="96" spans="1:6" x14ac:dyDescent="0.3">
      <c r="A96" s="28">
        <v>38930</v>
      </c>
      <c r="B96" s="45">
        <v>1.6648146399763448</v>
      </c>
      <c r="C96" s="45">
        <v>4.4814151356315062</v>
      </c>
      <c r="D96" s="45">
        <v>12.488445195927609</v>
      </c>
      <c r="E96" s="45">
        <v>5.3030998757429391</v>
      </c>
      <c r="F96" s="46">
        <v>3.5107050142368439</v>
      </c>
    </row>
    <row r="97" spans="1:6" x14ac:dyDescent="0.3">
      <c r="A97" s="28">
        <v>38961</v>
      </c>
      <c r="B97" s="45">
        <v>1.7643142682748365</v>
      </c>
      <c r="C97" s="45">
        <v>4.4292463730358937</v>
      </c>
      <c r="D97" s="45">
        <v>11.531503172195478</v>
      </c>
      <c r="E97" s="45">
        <v>5.3816653153061189</v>
      </c>
      <c r="F97" s="46">
        <v>3.4878702316980559</v>
      </c>
    </row>
    <row r="98" spans="1:6" x14ac:dyDescent="0.3">
      <c r="A98" s="28">
        <v>38991</v>
      </c>
      <c r="B98" s="45">
        <v>1.7208708951719327</v>
      </c>
      <c r="C98" s="45">
        <v>4.6654547510775997</v>
      </c>
      <c r="D98" s="45">
        <v>12.401247529431181</v>
      </c>
      <c r="E98" s="45">
        <v>5.2426382249627039</v>
      </c>
      <c r="F98" s="46">
        <v>3.540588705695352</v>
      </c>
    </row>
    <row r="99" spans="1:6" x14ac:dyDescent="0.3">
      <c r="A99" s="28">
        <v>39022</v>
      </c>
      <c r="B99" s="45">
        <v>1.5987649078576471</v>
      </c>
      <c r="C99" s="45">
        <v>4.719041415669567</v>
      </c>
      <c r="D99" s="45">
        <v>12.312241969338057</v>
      </c>
      <c r="E99" s="45">
        <v>5.2588062976469017</v>
      </c>
      <c r="F99" s="46">
        <v>3.4498740566352315</v>
      </c>
    </row>
    <row r="100" spans="1:6" x14ac:dyDescent="0.3">
      <c r="A100" s="28">
        <v>39052</v>
      </c>
      <c r="B100" s="45">
        <v>1.5147783990952082</v>
      </c>
      <c r="C100" s="45">
        <v>4.4479482838845028</v>
      </c>
      <c r="D100" s="45">
        <v>11.104502729632372</v>
      </c>
      <c r="E100" s="45">
        <v>5.3540533200168179</v>
      </c>
      <c r="F100" s="46">
        <v>3.2074090862312881</v>
      </c>
    </row>
    <row r="101" spans="1:6" x14ac:dyDescent="0.3">
      <c r="A101" s="28">
        <v>39083</v>
      </c>
      <c r="B101" s="45">
        <v>1.6691508148353216</v>
      </c>
      <c r="C101" s="45">
        <v>4.7015576185426617</v>
      </c>
      <c r="D101" s="45">
        <v>11.457170400079496</v>
      </c>
      <c r="E101" s="45">
        <v>5.5014800167609179</v>
      </c>
      <c r="F101" s="46">
        <v>3.4300061651797704</v>
      </c>
    </row>
    <row r="102" spans="1:6" x14ac:dyDescent="0.3">
      <c r="A102" s="28">
        <v>39114</v>
      </c>
      <c r="B102" s="45">
        <v>1.7255137154323237</v>
      </c>
      <c r="C102" s="45">
        <v>4.8770911654258695</v>
      </c>
      <c r="D102" s="45">
        <v>10.60908665681929</v>
      </c>
      <c r="E102" s="45">
        <v>5.7552655625167457</v>
      </c>
      <c r="F102" s="46">
        <v>3.4462647626047596</v>
      </c>
    </row>
    <row r="103" spans="1:6" x14ac:dyDescent="0.3">
      <c r="A103" s="28">
        <v>39142</v>
      </c>
      <c r="B103" s="45">
        <v>1.6933703855778741</v>
      </c>
      <c r="C103" s="45">
        <v>4.8806329877895083</v>
      </c>
      <c r="D103" s="45">
        <v>10.759039832758907</v>
      </c>
      <c r="E103" s="45">
        <v>5.8771298285534064</v>
      </c>
      <c r="F103" s="46">
        <v>3.4604488506597728</v>
      </c>
    </row>
    <row r="104" spans="1:6" x14ac:dyDescent="0.3">
      <c r="A104" s="28">
        <v>39173</v>
      </c>
      <c r="B104" s="45">
        <v>1.9217502332022065</v>
      </c>
      <c r="C104" s="45">
        <v>4.9746204310359365</v>
      </c>
      <c r="D104" s="45">
        <v>10.926659517715658</v>
      </c>
      <c r="E104" s="45">
        <v>5.9435464095535169</v>
      </c>
      <c r="F104" s="46">
        <v>3.6617900192127495</v>
      </c>
    </row>
    <row r="105" spans="1:6" x14ac:dyDescent="0.3">
      <c r="A105" s="28">
        <v>39203</v>
      </c>
      <c r="B105" s="45">
        <v>1.7998997841324178</v>
      </c>
      <c r="C105" s="45">
        <v>4.9840906739097832</v>
      </c>
      <c r="D105" s="45">
        <v>10.741106728286521</v>
      </c>
      <c r="E105" s="45">
        <v>5.9313053719440445</v>
      </c>
      <c r="F105" s="46">
        <v>3.5742397725115018</v>
      </c>
    </row>
    <row r="106" spans="1:6" x14ac:dyDescent="0.3">
      <c r="A106" s="28">
        <v>39234</v>
      </c>
      <c r="B106" s="45">
        <v>1.8185154291347794</v>
      </c>
      <c r="C106" s="45">
        <v>5.2316775310215515</v>
      </c>
      <c r="D106" s="45">
        <v>10.314466755930125</v>
      </c>
      <c r="E106" s="45">
        <v>6.216481704992896</v>
      </c>
      <c r="F106" s="46">
        <v>3.608582043452055</v>
      </c>
    </row>
    <row r="107" spans="1:6" x14ac:dyDescent="0.3">
      <c r="A107" s="28">
        <v>39264</v>
      </c>
      <c r="B107" s="45">
        <v>1.946002658468599</v>
      </c>
      <c r="C107" s="45">
        <v>5.3293399534302877</v>
      </c>
      <c r="D107" s="45">
        <v>10.830139720033506</v>
      </c>
      <c r="E107" s="45">
        <v>6.4641977325514395</v>
      </c>
      <c r="F107" s="46">
        <v>3.7444466002434122</v>
      </c>
    </row>
    <row r="108" spans="1:6" x14ac:dyDescent="0.3">
      <c r="A108" s="28">
        <v>39295</v>
      </c>
      <c r="B108" s="45">
        <v>1.9461123712640829</v>
      </c>
      <c r="C108" s="45">
        <v>5.2893109770886904</v>
      </c>
      <c r="D108" s="45">
        <v>10.464940201972913</v>
      </c>
      <c r="E108" s="45">
        <v>6.4133856010799111</v>
      </c>
      <c r="F108" s="46">
        <v>3.702149498771405</v>
      </c>
    </row>
    <row r="109" spans="1:6" x14ac:dyDescent="0.3">
      <c r="A109" s="28">
        <v>39326</v>
      </c>
      <c r="B109" s="45">
        <v>1.9390113364340347</v>
      </c>
      <c r="C109" s="45">
        <v>5.5381700105279048</v>
      </c>
      <c r="D109" s="45">
        <v>10.079438997672874</v>
      </c>
      <c r="E109" s="45">
        <v>6.943351792200585</v>
      </c>
      <c r="F109" s="46">
        <v>3.7433083154823308</v>
      </c>
    </row>
    <row r="110" spans="1:6" x14ac:dyDescent="0.3">
      <c r="A110" s="28">
        <v>39356</v>
      </c>
      <c r="B110" s="45">
        <v>2.0236825550711965</v>
      </c>
      <c r="C110" s="45">
        <v>5.650863769620484</v>
      </c>
      <c r="D110" s="45">
        <v>9.9864452192546445</v>
      </c>
      <c r="E110" s="45">
        <v>6.9424088443511733</v>
      </c>
      <c r="F110" s="46">
        <v>3.8561431804848909</v>
      </c>
    </row>
    <row r="111" spans="1:6" x14ac:dyDescent="0.3">
      <c r="A111" s="28">
        <v>39387</v>
      </c>
      <c r="B111" s="45">
        <v>2.1393633266953018</v>
      </c>
      <c r="C111" s="45">
        <v>5.8918888636965878</v>
      </c>
      <c r="D111" s="45">
        <v>10.246668734777074</v>
      </c>
      <c r="E111" s="45">
        <v>7.1362957295027201</v>
      </c>
      <c r="F111" s="46">
        <v>3.9942416149614379</v>
      </c>
    </row>
    <row r="112" spans="1:6" x14ac:dyDescent="0.3">
      <c r="A112" s="28">
        <v>39417</v>
      </c>
      <c r="B112" s="45">
        <v>2.0540984908817683</v>
      </c>
      <c r="C112" s="45">
        <v>5.5786808718909953</v>
      </c>
      <c r="D112" s="45">
        <v>9.1671051881127745</v>
      </c>
      <c r="E112" s="45">
        <v>6.9480324235009405</v>
      </c>
      <c r="F112" s="46">
        <v>3.7598040454919062</v>
      </c>
    </row>
    <row r="113" spans="1:6" x14ac:dyDescent="0.3">
      <c r="A113" s="28">
        <v>39448</v>
      </c>
      <c r="B113" s="45">
        <v>2.2535631133897618</v>
      </c>
      <c r="C113" s="45">
        <v>5.9613389635910252</v>
      </c>
      <c r="D113" s="45">
        <v>9.7632928388961098</v>
      </c>
      <c r="E113" s="45">
        <v>7.3572125638515331</v>
      </c>
      <c r="F113" s="46">
        <v>4.0633682561050577</v>
      </c>
    </row>
    <row r="114" spans="1:6" x14ac:dyDescent="0.3">
      <c r="A114" s="28">
        <v>39479</v>
      </c>
      <c r="B114" s="45">
        <v>2.3829190479468085</v>
      </c>
      <c r="C114" s="45">
        <v>6.2919084764280102</v>
      </c>
      <c r="D114" s="45">
        <v>9.5054863380979242</v>
      </c>
      <c r="E114" s="45">
        <v>7.4012790475098864</v>
      </c>
      <c r="F114" s="46">
        <v>4.2191645173276227</v>
      </c>
    </row>
    <row r="115" spans="1:6" x14ac:dyDescent="0.3">
      <c r="A115" s="28">
        <v>39508</v>
      </c>
      <c r="B115" s="45">
        <v>2.5529216342185626</v>
      </c>
      <c r="C115" s="45">
        <v>6.9614000560410805</v>
      </c>
      <c r="D115" s="45">
        <v>9.9406226875444137</v>
      </c>
      <c r="E115" s="45">
        <v>8.0215534789656839</v>
      </c>
      <c r="F115" s="46">
        <v>4.5647999725002784</v>
      </c>
    </row>
    <row r="116" spans="1:6" x14ac:dyDescent="0.3">
      <c r="A116" s="28">
        <v>39539</v>
      </c>
      <c r="B116" s="45">
        <v>2.5579908266418414</v>
      </c>
      <c r="C116" s="45">
        <v>7.0251618854261562</v>
      </c>
      <c r="D116" s="45">
        <v>9.5944101462783653</v>
      </c>
      <c r="E116" s="45">
        <v>7.9098827939738596</v>
      </c>
      <c r="F116" s="46">
        <v>4.5625536807718632</v>
      </c>
    </row>
    <row r="117" spans="1:6" x14ac:dyDescent="0.3">
      <c r="A117" s="28">
        <v>39569</v>
      </c>
      <c r="B117" s="45">
        <v>2.7591927487128531</v>
      </c>
      <c r="C117" s="45">
        <v>7.0668207089017185</v>
      </c>
      <c r="D117" s="45">
        <v>10.072858302661764</v>
      </c>
      <c r="E117" s="45">
        <v>7.6778737751057839</v>
      </c>
      <c r="F117" s="46">
        <v>4.7270159240941867</v>
      </c>
    </row>
    <row r="118" spans="1:6" x14ac:dyDescent="0.3">
      <c r="A118" s="28">
        <v>39600</v>
      </c>
      <c r="B118" s="45">
        <v>2.6893916212937681</v>
      </c>
      <c r="C118" s="45">
        <v>6.7493105807556173</v>
      </c>
      <c r="D118" s="45">
        <v>9.3825444498788926</v>
      </c>
      <c r="E118" s="45">
        <v>7.4315105200798026</v>
      </c>
      <c r="F118" s="46">
        <v>4.506654590787246</v>
      </c>
    </row>
    <row r="119" spans="1:6" x14ac:dyDescent="0.3">
      <c r="A119" s="28">
        <v>39630</v>
      </c>
      <c r="B119" s="45">
        <v>2.7363887558103377</v>
      </c>
      <c r="C119" s="45">
        <v>6.7042510617569224</v>
      </c>
      <c r="D119" s="45">
        <v>8.9999915646421496</v>
      </c>
      <c r="E119" s="45">
        <v>7.1431778639574066</v>
      </c>
      <c r="F119" s="46">
        <v>4.4942708074153588</v>
      </c>
    </row>
    <row r="120" spans="1:6" x14ac:dyDescent="0.3">
      <c r="A120" s="28">
        <v>39661</v>
      </c>
      <c r="B120" s="45">
        <v>2.825583147762222</v>
      </c>
      <c r="C120" s="45">
        <v>7.3172060516478821</v>
      </c>
      <c r="D120" s="45">
        <v>9.6146777533716321</v>
      </c>
      <c r="E120" s="45">
        <v>7.4585774662928159</v>
      </c>
      <c r="F120" s="46">
        <v>4.7642548422984357</v>
      </c>
    </row>
    <row r="121" spans="1:6" x14ac:dyDescent="0.3">
      <c r="A121" s="28">
        <v>39692</v>
      </c>
      <c r="B121" s="45">
        <v>2.7615296737603874</v>
      </c>
      <c r="C121" s="45">
        <v>7.2856359944480618</v>
      </c>
      <c r="D121" s="45">
        <v>9.4725627492618063</v>
      </c>
      <c r="E121" s="45">
        <v>7.5255342894851545</v>
      </c>
      <c r="F121" s="46">
        <v>4.6901057355658171</v>
      </c>
    </row>
    <row r="122" spans="1:6" x14ac:dyDescent="0.3">
      <c r="A122" s="28">
        <v>39722</v>
      </c>
      <c r="B122" s="45">
        <v>2.7773727193706321</v>
      </c>
      <c r="C122" s="45">
        <v>7.239578939077564</v>
      </c>
      <c r="D122" s="45">
        <v>9.4730645035420284</v>
      </c>
      <c r="E122" s="45">
        <v>6.9277021459973147</v>
      </c>
      <c r="F122" s="46">
        <v>4.6584232822974192</v>
      </c>
    </row>
    <row r="123" spans="1:6" x14ac:dyDescent="0.3">
      <c r="A123" s="28">
        <v>39753</v>
      </c>
      <c r="B123" s="45">
        <v>2.9603401991312581</v>
      </c>
      <c r="C123" s="45">
        <v>7.807011508386835</v>
      </c>
      <c r="D123" s="45">
        <v>10.048554319388316</v>
      </c>
      <c r="E123" s="45">
        <v>7.1663396634911214</v>
      </c>
      <c r="F123" s="46">
        <v>4.9663444723839669</v>
      </c>
    </row>
    <row r="124" spans="1:6" x14ac:dyDescent="0.3">
      <c r="A124" s="28">
        <v>39783</v>
      </c>
      <c r="B124" s="45">
        <v>2.7435799871157034</v>
      </c>
      <c r="C124" s="45">
        <v>7.1692310656999974</v>
      </c>
      <c r="D124" s="45">
        <v>9.4537726015224202</v>
      </c>
      <c r="E124" s="45">
        <v>6.1486268729238889</v>
      </c>
      <c r="F124" s="46">
        <v>4.5912083285280092</v>
      </c>
    </row>
    <row r="125" spans="1:6" x14ac:dyDescent="0.3">
      <c r="A125" s="28">
        <v>39814</v>
      </c>
      <c r="B125" s="45">
        <v>3.0663252134299084</v>
      </c>
      <c r="C125" s="45">
        <v>7.6824735957103165</v>
      </c>
      <c r="D125" s="45">
        <v>10.140660429715846</v>
      </c>
      <c r="E125" s="45">
        <v>6.5722506930707336</v>
      </c>
      <c r="F125" s="46">
        <v>5.0014264302679763</v>
      </c>
    </row>
    <row r="126" spans="1:6" x14ac:dyDescent="0.3">
      <c r="A126" s="28">
        <v>39845</v>
      </c>
      <c r="B126" s="45">
        <v>3.1580809252188042</v>
      </c>
      <c r="C126" s="45">
        <v>8.0318182159467941</v>
      </c>
      <c r="D126" s="45">
        <v>9.9854604871140467</v>
      </c>
      <c r="E126" s="45">
        <v>6.7204969563943999</v>
      </c>
      <c r="F126" s="46">
        <v>5.1451523592792503</v>
      </c>
    </row>
    <row r="127" spans="1:6" x14ac:dyDescent="0.3">
      <c r="A127" s="28">
        <v>39873</v>
      </c>
      <c r="B127" s="45">
        <v>3.2068993800802903</v>
      </c>
      <c r="C127" s="45">
        <v>8.0381924860692031</v>
      </c>
      <c r="D127" s="45">
        <v>10.100481486384652</v>
      </c>
      <c r="E127" s="45">
        <v>6.5751928033249225</v>
      </c>
      <c r="F127" s="46">
        <v>5.1676329425298748</v>
      </c>
    </row>
    <row r="128" spans="1:6" x14ac:dyDescent="0.3">
      <c r="A128" s="28">
        <v>39904</v>
      </c>
      <c r="B128" s="45">
        <v>3.3264105435353062</v>
      </c>
      <c r="C128" s="45">
        <v>8.2861278543302586</v>
      </c>
      <c r="D128" s="45">
        <v>10.52058286322832</v>
      </c>
      <c r="E128" s="45">
        <v>6.6253425274358086</v>
      </c>
      <c r="F128" s="46">
        <v>5.3518670591348547</v>
      </c>
    </row>
    <row r="129" spans="1:6" x14ac:dyDescent="0.3">
      <c r="A129" s="28">
        <v>39934</v>
      </c>
      <c r="B129" s="45">
        <v>3.3490943140716865</v>
      </c>
      <c r="C129" s="45">
        <v>8.3217469140534686</v>
      </c>
      <c r="D129" s="45">
        <v>11.157472163982693</v>
      </c>
      <c r="E129" s="45">
        <v>6.7489347248032638</v>
      </c>
      <c r="F129" s="46">
        <v>5.3905630376239992</v>
      </c>
    </row>
    <row r="130" spans="1:6" x14ac:dyDescent="0.3">
      <c r="A130" s="28">
        <v>39965</v>
      </c>
      <c r="B130" s="45">
        <v>3.3230528421058114</v>
      </c>
      <c r="C130" s="45">
        <v>8.0586258426193567</v>
      </c>
      <c r="D130" s="45">
        <v>10.36880684218319</v>
      </c>
      <c r="E130" s="45">
        <v>6.5894122136722064</v>
      </c>
      <c r="F130" s="46">
        <v>5.2402213268982063</v>
      </c>
    </row>
    <row r="131" spans="1:6" x14ac:dyDescent="0.3">
      <c r="A131" s="28">
        <v>39995</v>
      </c>
      <c r="B131" s="45">
        <v>3.3612881916351092</v>
      </c>
      <c r="C131" s="45">
        <v>7.6058745895380611</v>
      </c>
      <c r="D131" s="45">
        <v>9.8080963545821849</v>
      </c>
      <c r="E131" s="45">
        <v>6.1864761628749196</v>
      </c>
      <c r="F131" s="46">
        <v>5.1066739844939901</v>
      </c>
    </row>
    <row r="132" spans="1:6" x14ac:dyDescent="0.3">
      <c r="A132" s="28">
        <v>40026</v>
      </c>
      <c r="B132" s="45">
        <v>3.5486381087430456</v>
      </c>
      <c r="C132" s="45">
        <v>7.8131390909632152</v>
      </c>
      <c r="D132" s="45">
        <v>10.252619430584133</v>
      </c>
      <c r="E132" s="45">
        <v>6.4133874415581662</v>
      </c>
      <c r="F132" s="46">
        <v>5.3424959430091183</v>
      </c>
    </row>
    <row r="133" spans="1:6" x14ac:dyDescent="0.3">
      <c r="A133" s="28">
        <v>40057</v>
      </c>
      <c r="B133" s="45">
        <v>3.4001114254623843</v>
      </c>
      <c r="C133" s="45">
        <v>7.4111467581268133</v>
      </c>
      <c r="D133" s="45">
        <v>9.6179828427368736</v>
      </c>
      <c r="E133" s="45">
        <v>6.2290637223654812</v>
      </c>
      <c r="F133" s="46">
        <v>5.1018160582215764</v>
      </c>
    </row>
    <row r="134" spans="1:6" x14ac:dyDescent="0.3">
      <c r="A134" s="28">
        <v>40087</v>
      </c>
      <c r="B134" s="45">
        <v>3.4293754415892677</v>
      </c>
      <c r="C134" s="45">
        <v>7.4343184728580551</v>
      </c>
      <c r="D134" s="45">
        <v>9.603339548223655</v>
      </c>
      <c r="E134" s="45">
        <v>6.2902470469771155</v>
      </c>
      <c r="F134" s="46">
        <v>5.1409242892722</v>
      </c>
    </row>
    <row r="135" spans="1:6" x14ac:dyDescent="0.3">
      <c r="A135" s="28">
        <v>40118</v>
      </c>
      <c r="B135" s="45">
        <v>3.559931083911227</v>
      </c>
      <c r="C135" s="45">
        <v>7.3744328549668676</v>
      </c>
      <c r="D135" s="45">
        <v>9.4820732042237346</v>
      </c>
      <c r="E135" s="45">
        <v>6.1826304054661314</v>
      </c>
      <c r="F135" s="46">
        <v>5.2133574000361023</v>
      </c>
    </row>
    <row r="136" spans="1:6" x14ac:dyDescent="0.3">
      <c r="A136" s="28">
        <f t="shared" ref="A136:A199" si="0">+DATE(YEAR(A135),MONTH(A135)+1,1)</f>
        <v>40148</v>
      </c>
      <c r="B136" s="45">
        <v>3.1633737404644866</v>
      </c>
      <c r="C136" s="45">
        <v>6.4745276665132749</v>
      </c>
      <c r="D136" s="45">
        <v>8.0837335984795828</v>
      </c>
      <c r="E136" s="45">
        <v>5.7445698759610231</v>
      </c>
      <c r="F136" s="46">
        <v>4.5858333397022957</v>
      </c>
    </row>
    <row r="137" spans="1:6" x14ac:dyDescent="0.3">
      <c r="A137" s="28">
        <f t="shared" si="0"/>
        <v>40179</v>
      </c>
      <c r="B137" s="45">
        <v>3.428635943971166</v>
      </c>
      <c r="C137" s="45">
        <v>6.7323858568648349</v>
      </c>
      <c r="D137" s="45">
        <v>8.3444237679826792</v>
      </c>
      <c r="E137" s="45">
        <v>5.9401833451112136</v>
      </c>
      <c r="F137" s="46">
        <v>4.8599375524701562</v>
      </c>
    </row>
    <row r="138" spans="1:6" x14ac:dyDescent="0.3">
      <c r="A138" s="28">
        <f t="shared" si="0"/>
        <v>40210</v>
      </c>
      <c r="B138" s="45">
        <v>3.4914188216115516</v>
      </c>
      <c r="C138" s="45">
        <v>6.9322394919581969</v>
      </c>
      <c r="D138" s="45">
        <v>8.4665534587368825</v>
      </c>
      <c r="E138" s="45">
        <v>6.2283289670230237</v>
      </c>
      <c r="F138" s="46">
        <v>4.9723677672142959</v>
      </c>
    </row>
    <row r="139" spans="1:6" x14ac:dyDescent="0.3">
      <c r="A139" s="28">
        <f t="shared" si="0"/>
        <v>40238</v>
      </c>
      <c r="B139" s="45">
        <v>3.5454085386790823</v>
      </c>
      <c r="C139" s="45">
        <v>6.6802209408539008</v>
      </c>
      <c r="D139" s="45">
        <v>7.691709766396019</v>
      </c>
      <c r="E139" s="45">
        <v>6.0901542048989556</v>
      </c>
      <c r="F139" s="46">
        <v>4.8675164512988625</v>
      </c>
    </row>
    <row r="140" spans="1:6" x14ac:dyDescent="0.3">
      <c r="A140" s="28">
        <f t="shared" si="0"/>
        <v>40269</v>
      </c>
      <c r="B140" s="45">
        <v>3.6076809658720581</v>
      </c>
      <c r="C140" s="45">
        <v>6.5962675608981955</v>
      </c>
      <c r="D140" s="45">
        <v>8.6926658945148549</v>
      </c>
      <c r="E140" s="45">
        <v>6.1161240223595552</v>
      </c>
      <c r="F140" s="46">
        <v>4.9718978707960888</v>
      </c>
    </row>
    <row r="141" spans="1:6" x14ac:dyDescent="0.3">
      <c r="A141" s="28">
        <f t="shared" si="0"/>
        <v>40299</v>
      </c>
      <c r="B141" s="45">
        <v>3.3994122275074861</v>
      </c>
      <c r="C141" s="45">
        <v>6.3835890356102629</v>
      </c>
      <c r="D141" s="45">
        <v>8.4620724942651311</v>
      </c>
      <c r="E141" s="45">
        <v>5.9154878466851901</v>
      </c>
      <c r="F141" s="46">
        <v>4.7652667962197626</v>
      </c>
    </row>
    <row r="142" spans="1:6" x14ac:dyDescent="0.3">
      <c r="A142" s="28">
        <f t="shared" si="0"/>
        <v>40330</v>
      </c>
      <c r="B142" s="45">
        <v>3.089999356983232</v>
      </c>
      <c r="C142" s="45">
        <v>6.0206690656881481</v>
      </c>
      <c r="D142" s="45">
        <v>7.7740287186637609</v>
      </c>
      <c r="E142" s="45">
        <v>5.805579277821634</v>
      </c>
      <c r="F142" s="46">
        <v>4.4090586303208941</v>
      </c>
    </row>
    <row r="143" spans="1:6" x14ac:dyDescent="0.3">
      <c r="A143" s="28">
        <f t="shared" si="0"/>
        <v>40360</v>
      </c>
      <c r="B143" s="45">
        <v>3.1662425700904531</v>
      </c>
      <c r="C143" s="45">
        <v>5.9338455925568514</v>
      </c>
      <c r="D143" s="45">
        <v>8.0730987337760762</v>
      </c>
      <c r="E143" s="45">
        <v>5.7572570147361244</v>
      </c>
      <c r="F143" s="46">
        <v>4.4530296878909743</v>
      </c>
    </row>
    <row r="144" spans="1:6" x14ac:dyDescent="0.3">
      <c r="A144" s="28">
        <f t="shared" si="0"/>
        <v>40391</v>
      </c>
      <c r="B144" s="45">
        <v>3.0509865268437451</v>
      </c>
      <c r="C144" s="45">
        <v>5.6352566782218929</v>
      </c>
      <c r="D144" s="45">
        <v>7.7122713216714995</v>
      </c>
      <c r="E144" s="45">
        <v>5.5809728004009163</v>
      </c>
      <c r="F144" s="46">
        <v>4.2667331891127835</v>
      </c>
    </row>
    <row r="145" spans="1:6" x14ac:dyDescent="0.3">
      <c r="A145" s="28">
        <f t="shared" si="0"/>
        <v>40422</v>
      </c>
      <c r="B145" s="45">
        <v>2.6633145175073363</v>
      </c>
      <c r="C145" s="45">
        <v>5.3224405905836401</v>
      </c>
      <c r="D145" s="45">
        <v>7.4792793358462699</v>
      </c>
      <c r="E145" s="45">
        <v>5.3544191562404935</v>
      </c>
      <c r="F145" s="46">
        <v>3.9175144944808946</v>
      </c>
    </row>
    <row r="146" spans="1:6" x14ac:dyDescent="0.3">
      <c r="A146" s="28">
        <f t="shared" si="0"/>
        <v>40452</v>
      </c>
      <c r="B146" s="45">
        <v>2.6387457991274004</v>
      </c>
      <c r="C146" s="45">
        <v>5.3039682461047164</v>
      </c>
      <c r="D146" s="45">
        <v>7.6035250183114371</v>
      </c>
      <c r="E146" s="45">
        <v>5.1259485649377678</v>
      </c>
      <c r="F146" s="46">
        <v>3.8994103093933026</v>
      </c>
    </row>
    <row r="147" spans="1:6" x14ac:dyDescent="0.3">
      <c r="A147" s="28">
        <f t="shared" si="0"/>
        <v>40483</v>
      </c>
      <c r="B147" s="45">
        <v>2.4923558323120316</v>
      </c>
      <c r="C147" s="45">
        <v>5.0886344644260522</v>
      </c>
      <c r="D147" s="45">
        <v>7.2543122838815544</v>
      </c>
      <c r="E147" s="45">
        <v>4.9432426247723953</v>
      </c>
      <c r="F147" s="46">
        <v>3.7038845468197459</v>
      </c>
    </row>
    <row r="148" spans="1:6" x14ac:dyDescent="0.3">
      <c r="A148" s="28">
        <f t="shared" si="0"/>
        <v>40513</v>
      </c>
      <c r="B148" s="45">
        <v>2.1023923990565194</v>
      </c>
      <c r="C148" s="45">
        <v>4.4349195236639698</v>
      </c>
      <c r="D148" s="45">
        <v>7.3056574707642561</v>
      </c>
      <c r="E148" s="45">
        <v>4.3814347262107214</v>
      </c>
      <c r="F148" s="46">
        <v>3.2199867195202563</v>
      </c>
    </row>
    <row r="149" spans="1:6" x14ac:dyDescent="0.3">
      <c r="A149" s="47">
        <f t="shared" si="0"/>
        <v>40544</v>
      </c>
      <c r="B149" s="45">
        <v>2.3323886182386393</v>
      </c>
      <c r="C149" s="45">
        <v>4.5961804105373494</v>
      </c>
      <c r="D149" s="45">
        <v>7.4191479604261348</v>
      </c>
      <c r="E149" s="45">
        <v>4.6258488815232894</v>
      </c>
      <c r="F149" s="46">
        <v>3.4380527418300018</v>
      </c>
    </row>
    <row r="150" spans="1:6" x14ac:dyDescent="0.3">
      <c r="A150" s="28">
        <f t="shared" si="0"/>
        <v>40575</v>
      </c>
      <c r="B150" s="45">
        <v>2.3084370806205974</v>
      </c>
      <c r="C150" s="45">
        <v>4.8205612879136899</v>
      </c>
      <c r="D150" s="45">
        <v>7.4010890433329495</v>
      </c>
      <c r="E150" s="45">
        <v>4.7370717605500454</v>
      </c>
      <c r="F150" s="46">
        <v>3.490856334044766</v>
      </c>
    </row>
    <row r="151" spans="1:6" x14ac:dyDescent="0.3">
      <c r="A151" s="28">
        <f t="shared" si="0"/>
        <v>40603</v>
      </c>
      <c r="B151" s="45">
        <v>2.3062329634631342</v>
      </c>
      <c r="C151" s="45">
        <v>4.6911087163782517</v>
      </c>
      <c r="D151" s="45">
        <v>6.9213098876148225</v>
      </c>
      <c r="E151" s="45">
        <v>4.6349282928946423</v>
      </c>
      <c r="F151" s="46">
        <v>3.4165191298156081</v>
      </c>
    </row>
    <row r="152" spans="1:6" x14ac:dyDescent="0.3">
      <c r="A152" s="28">
        <f t="shared" si="0"/>
        <v>40634</v>
      </c>
      <c r="B152" s="45">
        <v>2.261410611145338</v>
      </c>
      <c r="C152" s="45">
        <v>4.8248891782990659</v>
      </c>
      <c r="D152" s="45">
        <v>7.0967986691271783</v>
      </c>
      <c r="E152" s="45">
        <v>4.8301525233799234</v>
      </c>
      <c r="F152" s="46">
        <v>3.4542613505064859</v>
      </c>
    </row>
    <row r="153" spans="1:6" x14ac:dyDescent="0.3">
      <c r="A153" s="28">
        <f t="shared" si="0"/>
        <v>40664</v>
      </c>
      <c r="B153" s="45">
        <v>2.07876863098216</v>
      </c>
      <c r="C153" s="45">
        <v>4.5723069691867773</v>
      </c>
      <c r="D153" s="45">
        <v>6.5466559088814948</v>
      </c>
      <c r="E153" s="45">
        <v>4.7317829365671349</v>
      </c>
      <c r="F153" s="46">
        <v>3.2297191602965198</v>
      </c>
    </row>
    <row r="154" spans="1:6" x14ac:dyDescent="0.3">
      <c r="A154" s="28">
        <f t="shared" si="0"/>
        <v>40695</v>
      </c>
      <c r="B154" s="45">
        <v>1.9977120797748671</v>
      </c>
      <c r="C154" s="45">
        <v>4.4437044874865474</v>
      </c>
      <c r="D154" s="45">
        <v>6.582959654841698</v>
      </c>
      <c r="E154" s="45">
        <v>4.7064549657943884</v>
      </c>
      <c r="F154" s="46">
        <v>3.1537020177141275</v>
      </c>
    </row>
    <row r="155" spans="1:6" x14ac:dyDescent="0.3">
      <c r="A155" s="28">
        <f t="shared" si="0"/>
        <v>40725</v>
      </c>
      <c r="B155" s="45">
        <v>2.1299114464665578</v>
      </c>
      <c r="C155" s="45">
        <v>4.5316697690224217</v>
      </c>
      <c r="D155" s="45">
        <v>6.3496544243147213</v>
      </c>
      <c r="E155" s="45">
        <v>4.8514775798710277</v>
      </c>
      <c r="F155" s="46">
        <v>3.2477937040575227</v>
      </c>
    </row>
    <row r="156" spans="1:6" x14ac:dyDescent="0.3">
      <c r="A156" s="28">
        <f t="shared" si="0"/>
        <v>40756</v>
      </c>
      <c r="B156" s="45">
        <v>2.0640955198703645</v>
      </c>
      <c r="C156" s="45">
        <v>4.4856538010531626</v>
      </c>
      <c r="D156" s="45">
        <v>6.0274539849989583</v>
      </c>
      <c r="E156" s="45">
        <v>4.7024065411152494</v>
      </c>
      <c r="F156" s="46">
        <v>3.1691946091751393</v>
      </c>
    </row>
    <row r="157" spans="1:6" x14ac:dyDescent="0.3">
      <c r="A157" s="28">
        <f t="shared" si="0"/>
        <v>40787</v>
      </c>
      <c r="B157" s="45">
        <v>2.0659713935099768</v>
      </c>
      <c r="C157" s="45">
        <v>4.5075096029967154</v>
      </c>
      <c r="D157" s="45">
        <v>6.0327746770745785</v>
      </c>
      <c r="E157" s="45">
        <v>4.4852073286644414</v>
      </c>
      <c r="F157" s="46">
        <v>3.1660767062986852</v>
      </c>
    </row>
    <row r="158" spans="1:6" x14ac:dyDescent="0.3">
      <c r="A158" s="28">
        <f t="shared" si="0"/>
        <v>40817</v>
      </c>
      <c r="B158" s="45">
        <v>2.1342113363542956</v>
      </c>
      <c r="C158" s="45">
        <v>4.6606156680729063</v>
      </c>
      <c r="D158" s="45">
        <v>6.1007805534226636</v>
      </c>
      <c r="E158" s="45">
        <v>4.5144717731651998</v>
      </c>
      <c r="F158" s="46">
        <v>3.2663429216573983</v>
      </c>
    </row>
    <row r="159" spans="1:6" x14ac:dyDescent="0.3">
      <c r="A159" s="28">
        <f t="shared" si="0"/>
        <v>40848</v>
      </c>
      <c r="B159" s="45">
        <v>1.964272608287047</v>
      </c>
      <c r="C159" s="45">
        <v>4.6478378782774712</v>
      </c>
      <c r="D159" s="45">
        <v>6.0466132387910152</v>
      </c>
      <c r="E159" s="45">
        <v>4.4576781139935093</v>
      </c>
      <c r="F159" s="46">
        <v>3.1414435732416859</v>
      </c>
    </row>
    <row r="160" spans="1:6" x14ac:dyDescent="0.3">
      <c r="A160" s="28">
        <f t="shared" si="0"/>
        <v>40878</v>
      </c>
      <c r="B160" s="45">
        <v>1.6932607360887577</v>
      </c>
      <c r="C160" s="45">
        <v>4.2146674988505648</v>
      </c>
      <c r="D160" s="45">
        <v>5.4484550456743728</v>
      </c>
      <c r="E160" s="45">
        <v>4.0127774813213657</v>
      </c>
      <c r="F160" s="46">
        <v>2.8029710732072219</v>
      </c>
    </row>
    <row r="161" spans="1:6" x14ac:dyDescent="0.3">
      <c r="A161" s="28">
        <f t="shared" si="0"/>
        <v>40909</v>
      </c>
      <c r="B161" s="45">
        <v>1.9090748453748254</v>
      </c>
      <c r="C161" s="45">
        <v>4.5152410959153011</v>
      </c>
      <c r="D161" s="45">
        <v>5.6961181191338612</v>
      </c>
      <c r="E161" s="45">
        <v>4.1489575253173223</v>
      </c>
      <c r="F161" s="46">
        <v>3.0584765461249988</v>
      </c>
    </row>
    <row r="162" spans="1:6" x14ac:dyDescent="0.3">
      <c r="A162" s="28">
        <f t="shared" si="0"/>
        <v>40940</v>
      </c>
      <c r="B162" s="45">
        <v>1.9669624462369928</v>
      </c>
      <c r="C162" s="45">
        <v>4.735587889918131</v>
      </c>
      <c r="D162" s="45">
        <v>5.6622558527946447</v>
      </c>
      <c r="E162" s="45">
        <v>4.472687069821319</v>
      </c>
      <c r="F162" s="46">
        <v>3.1634361288317838</v>
      </c>
    </row>
    <row r="163" spans="1:6" x14ac:dyDescent="0.3">
      <c r="A163" s="28">
        <f t="shared" si="0"/>
        <v>40969</v>
      </c>
      <c r="B163" s="45">
        <v>1.9376563967204956</v>
      </c>
      <c r="C163" s="45">
        <v>4.7583241627867965</v>
      </c>
      <c r="D163" s="45">
        <v>5.6898503264860238</v>
      </c>
      <c r="E163" s="45">
        <v>4.6436654526111321</v>
      </c>
      <c r="F163" s="46">
        <v>3.1658332590289189</v>
      </c>
    </row>
    <row r="164" spans="1:6" x14ac:dyDescent="0.3">
      <c r="A164" s="28">
        <f t="shared" si="0"/>
        <v>41000</v>
      </c>
      <c r="B164" s="45">
        <v>2.1026671257435501</v>
      </c>
      <c r="C164" s="45">
        <v>4.9780259871707688</v>
      </c>
      <c r="D164" s="45">
        <v>5.8647859862348062</v>
      </c>
      <c r="E164" s="45">
        <v>4.6031800733515738</v>
      </c>
      <c r="F164" s="46">
        <v>3.3465777683836198</v>
      </c>
    </row>
    <row r="165" spans="1:6" x14ac:dyDescent="0.3">
      <c r="A165" s="28">
        <f t="shared" si="0"/>
        <v>41030</v>
      </c>
      <c r="B165" s="45">
        <v>2.0131544628114169</v>
      </c>
      <c r="C165" s="45">
        <v>4.9675210739484532</v>
      </c>
      <c r="D165" s="45">
        <v>5.7502896755336383</v>
      </c>
      <c r="E165" s="45">
        <v>4.6550327869775376</v>
      </c>
      <c r="F165" s="46">
        <v>3.278878824718316</v>
      </c>
    </row>
    <row r="166" spans="1:6" x14ac:dyDescent="0.3">
      <c r="A166" s="28">
        <f t="shared" si="0"/>
        <v>41061</v>
      </c>
      <c r="B166" s="45">
        <v>1.9589434110262762</v>
      </c>
      <c r="C166" s="45">
        <v>4.9551312117438489</v>
      </c>
      <c r="D166" s="45">
        <v>5.5814470451923865</v>
      </c>
      <c r="E166" s="45">
        <v>4.7274926225398044</v>
      </c>
      <c r="F166" s="46">
        <v>3.2337913729914454</v>
      </c>
    </row>
    <row r="167" spans="1:6" x14ac:dyDescent="0.3">
      <c r="A167" s="28">
        <f t="shared" si="0"/>
        <v>41091</v>
      </c>
      <c r="B167" s="45">
        <v>2.1414282955022825</v>
      </c>
      <c r="C167" s="45">
        <v>4.9027177257064745</v>
      </c>
      <c r="D167" s="45">
        <v>5.4871366682240019</v>
      </c>
      <c r="E167" s="45">
        <v>4.8403515161970736</v>
      </c>
      <c r="F167" s="46">
        <v>3.317406223712219</v>
      </c>
    </row>
    <row r="168" spans="1:6" x14ac:dyDescent="0.3">
      <c r="A168" s="28">
        <f t="shared" si="0"/>
        <v>41122</v>
      </c>
      <c r="B168" s="45">
        <v>2.03324718993911</v>
      </c>
      <c r="C168" s="45">
        <v>4.9001985529097976</v>
      </c>
      <c r="D168" s="45">
        <v>5.6427531944043645</v>
      </c>
      <c r="E168" s="45">
        <v>4.926184360558409</v>
      </c>
      <c r="F168" s="46">
        <v>3.2750084614305361</v>
      </c>
    </row>
    <row r="169" spans="1:6" x14ac:dyDescent="0.3">
      <c r="A169" s="28">
        <f t="shared" si="0"/>
        <v>41153</v>
      </c>
      <c r="B169" s="45">
        <v>2.0072216608938893</v>
      </c>
      <c r="C169" s="45">
        <v>4.9834934671979942</v>
      </c>
      <c r="D169" s="45">
        <v>5.6745782709001622</v>
      </c>
      <c r="E169" s="45">
        <v>5.0975614837989145</v>
      </c>
      <c r="F169" s="46">
        <v>3.2964129285078099</v>
      </c>
    </row>
    <row r="170" spans="1:6" x14ac:dyDescent="0.3">
      <c r="A170" s="28">
        <f t="shared" si="0"/>
        <v>41183</v>
      </c>
      <c r="B170" s="45">
        <v>1.9845892335452362</v>
      </c>
      <c r="C170" s="45">
        <v>4.9803363589752436</v>
      </c>
      <c r="D170" s="45">
        <v>5.3896375330826913</v>
      </c>
      <c r="E170" s="45">
        <v>5.0917194681825109</v>
      </c>
      <c r="F170" s="46">
        <v>3.2596024202061447</v>
      </c>
    </row>
    <row r="171" spans="1:6" x14ac:dyDescent="0.3">
      <c r="A171" s="28">
        <f t="shared" si="0"/>
        <v>41214</v>
      </c>
      <c r="B171" s="45">
        <v>2.0384770102737777</v>
      </c>
      <c r="C171" s="45">
        <v>5.0413472906564163</v>
      </c>
      <c r="D171" s="45">
        <v>5.7213009674812794</v>
      </c>
      <c r="E171" s="45">
        <v>5.3131688483458515</v>
      </c>
      <c r="F171" s="46">
        <v>3.3415667955995332</v>
      </c>
    </row>
    <row r="172" spans="1:6" x14ac:dyDescent="0.3">
      <c r="A172" s="28">
        <f t="shared" si="0"/>
        <v>41244</v>
      </c>
      <c r="B172" s="45">
        <v>1.9190519816973819</v>
      </c>
      <c r="C172" s="45">
        <v>4.8004437789620304</v>
      </c>
      <c r="D172" s="45">
        <v>5.2916047930910484</v>
      </c>
      <c r="E172" s="45">
        <v>5.2029523580738566</v>
      </c>
      <c r="F172" s="46">
        <v>3.1557654188886319</v>
      </c>
    </row>
    <row r="173" spans="1:6" x14ac:dyDescent="0.3">
      <c r="A173" s="28">
        <f t="shared" si="0"/>
        <v>41275</v>
      </c>
      <c r="B173" s="45">
        <v>2.1180406801939582</v>
      </c>
      <c r="C173" s="45">
        <v>4.9585060334701314</v>
      </c>
      <c r="D173" s="45">
        <v>5.423733692855671</v>
      </c>
      <c r="E173" s="45">
        <v>5.4341694168594383</v>
      </c>
      <c r="F173" s="46">
        <v>3.3470656471866391</v>
      </c>
    </row>
    <row r="174" spans="1:6" x14ac:dyDescent="0.3">
      <c r="A174" s="28">
        <f t="shared" si="0"/>
        <v>41306</v>
      </c>
      <c r="B174" s="45">
        <v>2.0912169871591826</v>
      </c>
      <c r="C174" s="45">
        <v>5.1691955461259997</v>
      </c>
      <c r="D174" s="45">
        <v>5.3752000924521282</v>
      </c>
      <c r="E174" s="45">
        <v>5.7088306293429083</v>
      </c>
      <c r="F174" s="46">
        <v>3.3956704151778436</v>
      </c>
    </row>
    <row r="175" spans="1:6" x14ac:dyDescent="0.3">
      <c r="A175" s="28">
        <f t="shared" si="0"/>
        <v>41334</v>
      </c>
      <c r="B175" s="45">
        <v>2.2254276040935173</v>
      </c>
      <c r="C175" s="45">
        <v>5.4651012416553018</v>
      </c>
      <c r="D175" s="45">
        <v>5.7916599763283463</v>
      </c>
      <c r="E175" s="45">
        <v>6.1339227370389935</v>
      </c>
      <c r="F175" s="46">
        <v>3.6133560996443355</v>
      </c>
    </row>
    <row r="176" spans="1:6" x14ac:dyDescent="0.3">
      <c r="A176" s="28">
        <f t="shared" si="0"/>
        <v>41365</v>
      </c>
      <c r="B176" s="45">
        <v>2.3098032494887009</v>
      </c>
      <c r="C176" s="45">
        <v>5.339104834175795</v>
      </c>
      <c r="D176" s="45">
        <v>5.5479604834755163</v>
      </c>
      <c r="E176" s="45">
        <v>6.0216578273712615</v>
      </c>
      <c r="F176" s="46">
        <v>3.6012933772873335</v>
      </c>
    </row>
    <row r="177" spans="1:6" x14ac:dyDescent="0.3">
      <c r="A177" s="28">
        <f t="shared" si="0"/>
        <v>41395</v>
      </c>
      <c r="B177" s="45">
        <v>2.103474616410888</v>
      </c>
      <c r="C177" s="45">
        <v>5.2294902964146335</v>
      </c>
      <c r="D177" s="45">
        <v>5.5648925016594797</v>
      </c>
      <c r="E177" s="45">
        <v>5.9694077570788986</v>
      </c>
      <c r="F177" s="46">
        <v>3.4434082151094811</v>
      </c>
    </row>
    <row r="178" spans="1:6" x14ac:dyDescent="0.3">
      <c r="A178" s="28">
        <f t="shared" si="0"/>
        <v>41426</v>
      </c>
      <c r="B178" s="45">
        <v>2.0352422109273425</v>
      </c>
      <c r="C178" s="45">
        <v>5.1731840458289353</v>
      </c>
      <c r="D178" s="45">
        <v>5.4197946821567724</v>
      </c>
      <c r="E178" s="45">
        <v>6.0977208111722465</v>
      </c>
      <c r="F178" s="46">
        <v>3.3691314749280132</v>
      </c>
    </row>
    <row r="179" spans="1:6" x14ac:dyDescent="0.3">
      <c r="A179" s="28">
        <f t="shared" si="0"/>
        <v>41456</v>
      </c>
      <c r="B179" s="45">
        <v>2.069398064998845</v>
      </c>
      <c r="C179" s="45">
        <v>4.8586865921034095</v>
      </c>
      <c r="D179" s="45">
        <v>4.9572729484685789</v>
      </c>
      <c r="E179" s="45">
        <v>6.1350678724701799</v>
      </c>
      <c r="F179" s="46">
        <v>3.2673644299699554</v>
      </c>
    </row>
    <row r="180" spans="1:6" x14ac:dyDescent="0.3">
      <c r="A180" s="28">
        <f t="shared" si="0"/>
        <v>41487</v>
      </c>
      <c r="B180" s="45">
        <v>2.1735694431590642</v>
      </c>
      <c r="C180" s="45">
        <v>4.8714282295919178</v>
      </c>
      <c r="D180" s="45">
        <v>5.1820986645975671</v>
      </c>
      <c r="E180" s="45">
        <v>6.2968101971418537</v>
      </c>
      <c r="F180" s="46">
        <v>3.3622310078089432</v>
      </c>
    </row>
    <row r="181" spans="1:6" x14ac:dyDescent="0.3">
      <c r="A181" s="28">
        <f t="shared" si="0"/>
        <v>41518</v>
      </c>
      <c r="B181" s="45">
        <v>2.1907938895818946</v>
      </c>
      <c r="C181" s="45">
        <v>4.8486497797590324</v>
      </c>
      <c r="D181" s="45">
        <v>5.0473986423150476</v>
      </c>
      <c r="E181" s="45">
        <v>6.3280429423385742</v>
      </c>
      <c r="F181" s="46">
        <v>3.3556131048035551</v>
      </c>
    </row>
    <row r="182" spans="1:6" x14ac:dyDescent="0.3">
      <c r="A182" s="28">
        <f t="shared" si="0"/>
        <v>41548</v>
      </c>
      <c r="B182" s="45">
        <v>2.1711507078186902</v>
      </c>
      <c r="C182" s="45">
        <v>4.7932510583258932</v>
      </c>
      <c r="D182" s="45">
        <v>4.8460465948952089</v>
      </c>
      <c r="E182" s="45">
        <v>6.2256027814778934</v>
      </c>
      <c r="F182" s="46">
        <v>3.3128258313650409</v>
      </c>
    </row>
    <row r="183" spans="1:6" x14ac:dyDescent="0.3">
      <c r="A183" s="28">
        <f t="shared" si="0"/>
        <v>41579</v>
      </c>
      <c r="B183" s="45">
        <v>2.2543043410159038</v>
      </c>
      <c r="C183" s="45">
        <v>4.8771094687598344</v>
      </c>
      <c r="D183" s="45">
        <v>4.9555230823622791</v>
      </c>
      <c r="E183" s="45">
        <v>6.3128185954940479</v>
      </c>
      <c r="F183" s="46">
        <v>3.4016451256406901</v>
      </c>
    </row>
    <row r="184" spans="1:6" x14ac:dyDescent="0.3">
      <c r="A184" s="28">
        <f t="shared" si="0"/>
        <v>41609</v>
      </c>
      <c r="B184" s="45">
        <v>2.0893318077580103</v>
      </c>
      <c r="C184" s="45">
        <v>4.4407225452142516</v>
      </c>
      <c r="D184" s="45">
        <v>4.3067580481723313</v>
      </c>
      <c r="E184" s="45">
        <v>6.3734209443715555</v>
      </c>
      <c r="F184" s="46">
        <v>3.1197777371697559</v>
      </c>
    </row>
    <row r="185" spans="1:6" x14ac:dyDescent="0.3">
      <c r="A185" s="28">
        <f t="shared" si="0"/>
        <v>41640</v>
      </c>
      <c r="B185" s="45">
        <v>2.2391920918406276</v>
      </c>
      <c r="C185" s="45">
        <v>4.5524083518857639</v>
      </c>
      <c r="D185" s="45">
        <v>4.5674028138275222</v>
      </c>
      <c r="E185" s="45">
        <v>6.8113460796461522</v>
      </c>
      <c r="F185" s="46">
        <v>3.2806017221085289</v>
      </c>
    </row>
    <row r="186" spans="1:6" x14ac:dyDescent="0.3">
      <c r="A186" s="28">
        <f t="shared" si="0"/>
        <v>41671</v>
      </c>
      <c r="B186" s="45">
        <v>2.2710187091497063</v>
      </c>
      <c r="C186" s="45">
        <v>4.7098070480865015</v>
      </c>
      <c r="D186" s="45">
        <v>4.4222225581761219</v>
      </c>
      <c r="E186" s="45">
        <v>6.9932119487068993</v>
      </c>
      <c r="F186" s="46">
        <v>3.3278954521023287</v>
      </c>
    </row>
    <row r="187" spans="1:6" x14ac:dyDescent="0.3">
      <c r="A187" s="28">
        <f t="shared" si="0"/>
        <v>41699</v>
      </c>
      <c r="B187" s="45">
        <v>2.3541683494219807</v>
      </c>
      <c r="C187" s="45">
        <v>4.8107002259831422</v>
      </c>
      <c r="D187" s="45">
        <v>4.4873028354164539</v>
      </c>
      <c r="E187" s="45">
        <v>7.024189404127406</v>
      </c>
      <c r="F187" s="46">
        <v>3.4124984756290186</v>
      </c>
    </row>
    <row r="188" spans="1:6" x14ac:dyDescent="0.3">
      <c r="A188" s="28">
        <f t="shared" si="0"/>
        <v>41730</v>
      </c>
      <c r="B188" s="45">
        <v>2.4353184195046902</v>
      </c>
      <c r="C188" s="45">
        <v>4.824260381555221</v>
      </c>
      <c r="D188" s="45">
        <v>4.5510050606057737</v>
      </c>
      <c r="E188" s="45">
        <v>7.0539256421542467</v>
      </c>
      <c r="F188" s="46">
        <v>3.4702782201943019</v>
      </c>
    </row>
    <row r="189" spans="1:6" x14ac:dyDescent="0.3">
      <c r="A189" s="28">
        <f t="shared" si="0"/>
        <v>41760</v>
      </c>
      <c r="B189" s="45">
        <v>2.3703889396094646</v>
      </c>
      <c r="C189" s="45">
        <v>4.8300035350517163</v>
      </c>
      <c r="D189" s="45">
        <v>4.6224863151796622</v>
      </c>
      <c r="E189" s="45">
        <v>7.0425325391810203</v>
      </c>
      <c r="F189" s="46">
        <v>3.4416448681974745</v>
      </c>
    </row>
    <row r="190" spans="1:6" x14ac:dyDescent="0.3">
      <c r="A190" s="28">
        <f t="shared" si="0"/>
        <v>41791</v>
      </c>
      <c r="B190" s="45">
        <v>2.3739263653843095</v>
      </c>
      <c r="C190" s="45">
        <v>4.8641714244981342</v>
      </c>
      <c r="D190" s="45">
        <v>4.7516212016058077</v>
      </c>
      <c r="E190" s="45">
        <v>7.3130262396353478</v>
      </c>
      <c r="F190" s="46">
        <v>3.4714394717561277</v>
      </c>
    </row>
    <row r="191" spans="1:6" x14ac:dyDescent="0.3">
      <c r="A191" s="28">
        <f t="shared" si="0"/>
        <v>41821</v>
      </c>
      <c r="B191" s="45">
        <v>2.3828278643509226</v>
      </c>
      <c r="C191" s="45">
        <v>4.5533651505600696</v>
      </c>
      <c r="D191" s="45">
        <v>4.3354399705333115</v>
      </c>
      <c r="E191" s="45">
        <v>7.1833939666892999</v>
      </c>
      <c r="F191" s="46">
        <v>3.3464885334028889</v>
      </c>
    </row>
    <row r="192" spans="1:6" x14ac:dyDescent="0.3">
      <c r="A192" s="28">
        <f t="shared" si="0"/>
        <v>41852</v>
      </c>
      <c r="B192" s="45">
        <v>2.4988997627038456</v>
      </c>
      <c r="C192" s="45">
        <v>4.7010135297083702</v>
      </c>
      <c r="D192" s="45">
        <v>4.6874130040508035</v>
      </c>
      <c r="E192" s="45">
        <v>7.2743681551352415</v>
      </c>
      <c r="F192" s="46">
        <v>3.5011034522761619</v>
      </c>
    </row>
    <row r="193" spans="1:6" x14ac:dyDescent="0.3">
      <c r="A193" s="28">
        <f t="shared" si="0"/>
        <v>41883</v>
      </c>
      <c r="B193" s="45">
        <v>2.4806669742881948</v>
      </c>
      <c r="C193" s="45">
        <v>4.6326936763012627</v>
      </c>
      <c r="D193" s="45">
        <v>4.632168952747219</v>
      </c>
      <c r="E193" s="45">
        <v>7.2405778319539253</v>
      </c>
      <c r="F193" s="46">
        <v>3.4666160448053973</v>
      </c>
    </row>
    <row r="194" spans="1:6" x14ac:dyDescent="0.3">
      <c r="A194" s="28">
        <f t="shared" si="0"/>
        <v>41913</v>
      </c>
      <c r="B194" s="45">
        <v>2.4419583818542687</v>
      </c>
      <c r="C194" s="45">
        <v>4.5646599072605722</v>
      </c>
      <c r="D194" s="45">
        <v>4.6625507777734043</v>
      </c>
      <c r="E194" s="45">
        <v>7.3756969463114741</v>
      </c>
      <c r="F194" s="46">
        <v>3.4361189216140504</v>
      </c>
    </row>
    <row r="195" spans="1:6" x14ac:dyDescent="0.3">
      <c r="A195" s="28">
        <f t="shared" si="0"/>
        <v>41944</v>
      </c>
      <c r="B195" s="45">
        <v>2.4189791127405909</v>
      </c>
      <c r="C195" s="45">
        <v>4.7046428750993678</v>
      </c>
      <c r="D195" s="45">
        <v>4.8316494107127959</v>
      </c>
      <c r="E195" s="45">
        <v>7.5645904551425884</v>
      </c>
      <c r="F195" s="46">
        <v>3.4804018233722998</v>
      </c>
    </row>
    <row r="196" spans="1:6" x14ac:dyDescent="0.3">
      <c r="A196" s="28">
        <f t="shared" si="0"/>
        <v>41974</v>
      </c>
      <c r="B196" s="45">
        <v>2.3090935475730432</v>
      </c>
      <c r="C196" s="45">
        <v>4.3723249077162514</v>
      </c>
      <c r="D196" s="45">
        <v>4.2908610899468496</v>
      </c>
      <c r="E196" s="45">
        <v>7.4501136869153877</v>
      </c>
      <c r="F196" s="46">
        <v>3.2499893548519072</v>
      </c>
    </row>
    <row r="197" spans="1:6" x14ac:dyDescent="0.3">
      <c r="A197" s="28">
        <f t="shared" si="0"/>
        <v>42005</v>
      </c>
      <c r="B197" s="45">
        <v>2.3206896693344734</v>
      </c>
      <c r="C197" s="45">
        <v>4.552683107267919</v>
      </c>
      <c r="D197" s="45">
        <v>5.5732045430584307</v>
      </c>
      <c r="E197" s="45">
        <v>7.5926774601238813</v>
      </c>
      <c r="F197" s="46">
        <v>3.4440741564672783</v>
      </c>
    </row>
    <row r="198" spans="1:6" x14ac:dyDescent="0.3">
      <c r="A198" s="28">
        <f t="shared" si="0"/>
        <v>42036</v>
      </c>
      <c r="B198" s="45">
        <v>2.3273033620059254</v>
      </c>
      <c r="C198" s="45">
        <v>4.6735703172364644</v>
      </c>
      <c r="D198" s="45">
        <v>5.4072561086689142</v>
      </c>
      <c r="E198" s="45">
        <v>6.5463965912240152</v>
      </c>
      <c r="F198" s="46">
        <v>3.4361796960534465</v>
      </c>
    </row>
    <row r="199" spans="1:6" x14ac:dyDescent="0.3">
      <c r="A199" s="28">
        <f t="shared" si="0"/>
        <v>42064</v>
      </c>
      <c r="B199" s="45">
        <v>2.3206408143627573</v>
      </c>
      <c r="C199" s="45">
        <v>4.6577094168196824</v>
      </c>
      <c r="D199" s="45">
        <v>4.9476462373303285</v>
      </c>
      <c r="E199" s="45">
        <v>6.6490395564810019</v>
      </c>
      <c r="F199" s="46">
        <v>3.3782421193293688</v>
      </c>
    </row>
    <row r="200" spans="1:6" x14ac:dyDescent="0.3">
      <c r="A200" s="28">
        <f t="shared" ref="A200:A214" si="1">+DATE(YEAR(A199),MONTH(A199)+1,1)</f>
        <v>42095</v>
      </c>
      <c r="B200" s="45">
        <v>2.3658332304453675</v>
      </c>
      <c r="C200" s="45">
        <v>4.8287696417518831</v>
      </c>
      <c r="D200" s="45">
        <v>5.3474322147712172</v>
      </c>
      <c r="E200" s="45">
        <v>6.3977612588977824</v>
      </c>
      <c r="F200" s="46">
        <v>3.4962384436892551</v>
      </c>
    </row>
    <row r="201" spans="1:6" x14ac:dyDescent="0.3">
      <c r="A201" s="28">
        <f t="shared" si="1"/>
        <v>42125</v>
      </c>
      <c r="B201" s="45">
        <v>2.3302499451950718</v>
      </c>
      <c r="C201" s="45">
        <v>4.9084228794504297</v>
      </c>
      <c r="D201" s="45">
        <v>5.4883444022812293</v>
      </c>
      <c r="E201" s="45">
        <v>6.1696629980326456</v>
      </c>
      <c r="F201" s="46">
        <v>3.4990285334613542</v>
      </c>
    </row>
    <row r="202" spans="1:6" x14ac:dyDescent="0.3">
      <c r="A202" s="28">
        <f t="shared" si="1"/>
        <v>42156</v>
      </c>
      <c r="B202" s="45">
        <v>2.3388376243396758</v>
      </c>
      <c r="C202" s="45">
        <v>4.8993654420338038</v>
      </c>
      <c r="D202" s="45">
        <v>5.5583589482308557</v>
      </c>
      <c r="E202" s="45">
        <v>6.3504885504001507</v>
      </c>
      <c r="F202" s="46">
        <v>3.5114755306538266</v>
      </c>
    </row>
    <row r="203" spans="1:6" x14ac:dyDescent="0.3">
      <c r="A203" s="28">
        <f t="shared" si="1"/>
        <v>42186</v>
      </c>
      <c r="B203" s="45">
        <v>2.3349398300413222</v>
      </c>
      <c r="C203" s="45">
        <v>4.6674750627301291</v>
      </c>
      <c r="D203" s="45">
        <v>5.2470468837734288</v>
      </c>
      <c r="E203" s="45">
        <v>6.361797682273453</v>
      </c>
      <c r="F203" s="46">
        <v>3.4070018537985782</v>
      </c>
    </row>
    <row r="204" spans="1:6" x14ac:dyDescent="0.3">
      <c r="A204" s="28">
        <f t="shared" si="1"/>
        <v>42217</v>
      </c>
      <c r="B204" s="45">
        <v>2.3551391034001683</v>
      </c>
      <c r="C204" s="45">
        <v>4.698291914260424</v>
      </c>
      <c r="D204" s="45">
        <v>5.4144694856704554</v>
      </c>
      <c r="E204" s="45">
        <v>6.3635391633653811</v>
      </c>
      <c r="F204" s="46">
        <v>3.4322948124065102</v>
      </c>
    </row>
    <row r="205" spans="1:6" x14ac:dyDescent="0.3">
      <c r="A205" s="28">
        <f t="shared" si="1"/>
        <v>42248</v>
      </c>
      <c r="B205" s="45">
        <v>2.3678202924239349</v>
      </c>
      <c r="C205" s="45">
        <v>4.5965399069246864</v>
      </c>
      <c r="D205" s="45">
        <v>5.2165079708920432</v>
      </c>
      <c r="E205" s="45">
        <v>6.3505056397233188</v>
      </c>
      <c r="F205" s="46">
        <v>3.3974998362980102</v>
      </c>
    </row>
    <row r="206" spans="1:6" x14ac:dyDescent="0.3">
      <c r="A206" s="28">
        <f t="shared" si="1"/>
        <v>42278</v>
      </c>
      <c r="B206" s="45">
        <v>2.2896555883082992</v>
      </c>
      <c r="C206" s="45">
        <v>4.6021518000829635</v>
      </c>
      <c r="D206" s="45">
        <v>5.2959627084248222</v>
      </c>
      <c r="E206" s="45">
        <v>6.4050880552921337</v>
      </c>
      <c r="F206" s="46">
        <v>3.3650932173232992</v>
      </c>
    </row>
    <row r="207" spans="1:6" x14ac:dyDescent="0.3">
      <c r="A207" s="28">
        <f t="shared" si="1"/>
        <v>42309</v>
      </c>
      <c r="B207" s="45">
        <v>2.3527279943287467</v>
      </c>
      <c r="C207" s="45">
        <v>4.7169838819013963</v>
      </c>
      <c r="D207" s="45">
        <v>5.4751308814716504</v>
      </c>
      <c r="E207" s="45">
        <v>6.5885294478572032</v>
      </c>
      <c r="F207" s="46">
        <v>3.456609007938706</v>
      </c>
    </row>
    <row r="208" spans="1:6" x14ac:dyDescent="0.3">
      <c r="A208" s="28">
        <f t="shared" si="1"/>
        <v>42339</v>
      </c>
      <c r="B208" s="45">
        <v>2.1690369863068355</v>
      </c>
      <c r="C208" s="45">
        <v>4.4579313597735011</v>
      </c>
      <c r="D208" s="45">
        <v>4.927026157660797</v>
      </c>
      <c r="E208" s="45">
        <v>6.4706963517785727</v>
      </c>
      <c r="F208" s="46">
        <v>3.2190049064085109</v>
      </c>
    </row>
    <row r="209" spans="1:6" x14ac:dyDescent="0.3">
      <c r="A209" s="28">
        <f t="shared" si="1"/>
        <v>42370</v>
      </c>
      <c r="B209" s="45">
        <v>2.3172571510216957</v>
      </c>
      <c r="C209" s="45">
        <v>4.6126899197135831</v>
      </c>
      <c r="D209" s="45">
        <v>5.2737037502785995</v>
      </c>
      <c r="E209" s="45">
        <v>6.7345125666952983</v>
      </c>
      <c r="F209" s="46">
        <v>3.3941299925660404</v>
      </c>
    </row>
    <row r="210" spans="1:6" x14ac:dyDescent="0.3">
      <c r="A210" s="28">
        <f t="shared" si="1"/>
        <v>42401</v>
      </c>
      <c r="B210" s="45">
        <v>2.3985082904883734</v>
      </c>
      <c r="C210" s="45">
        <v>4.7768334204441238</v>
      </c>
      <c r="D210" s="45">
        <v>5.3033482335438578</v>
      </c>
      <c r="E210" s="45">
        <v>6.7807712662871964</v>
      </c>
      <c r="F210" s="46">
        <v>3.4815649732363423</v>
      </c>
    </row>
    <row r="211" spans="1:6" x14ac:dyDescent="0.3">
      <c r="A211" s="28">
        <f t="shared" si="1"/>
        <v>42430</v>
      </c>
      <c r="B211" s="45">
        <v>2.4548488680015854</v>
      </c>
      <c r="C211" s="45">
        <v>4.8982470035692423</v>
      </c>
      <c r="D211" s="45">
        <v>5.4591382839585494</v>
      </c>
      <c r="E211" s="45">
        <v>6.9436768128908684</v>
      </c>
      <c r="F211" s="46">
        <v>3.578985863593962</v>
      </c>
    </row>
    <row r="212" spans="1:6" x14ac:dyDescent="0.3">
      <c r="A212" s="28">
        <f t="shared" si="1"/>
        <v>42461</v>
      </c>
      <c r="B212" s="45">
        <v>2.5002658937662985</v>
      </c>
      <c r="C212" s="45">
        <v>4.9252882880629807</v>
      </c>
      <c r="D212" s="45">
        <v>5.6150464803881102</v>
      </c>
      <c r="E212" s="45">
        <v>6.9043421531353593</v>
      </c>
      <c r="F212" s="46">
        <v>3.637065595526527</v>
      </c>
    </row>
    <row r="213" spans="1:6" x14ac:dyDescent="0.3">
      <c r="A213" s="28">
        <f t="shared" si="1"/>
        <v>42491</v>
      </c>
      <c r="B213" s="45">
        <v>2.4477856783738137</v>
      </c>
      <c r="C213" s="45">
        <v>5.0269388358399043</v>
      </c>
      <c r="D213" s="45">
        <v>5.67910648163737</v>
      </c>
      <c r="E213" s="45">
        <v>7.3543466623435902</v>
      </c>
      <c r="F213" s="46">
        <v>3.65080123480341</v>
      </c>
    </row>
    <row r="214" spans="1:6" x14ac:dyDescent="0.3">
      <c r="A214" s="28">
        <f t="shared" si="1"/>
        <v>42522</v>
      </c>
      <c r="B214" s="45">
        <v>2.2533045887145402</v>
      </c>
      <c r="C214" s="45">
        <v>4.8928113560858106</v>
      </c>
      <c r="D214" s="45">
        <v>5.6135894171932801</v>
      </c>
      <c r="E214" s="45">
        <v>7.0869687765515943</v>
      </c>
      <c r="F214" s="46">
        <v>3.4962371983867016</v>
      </c>
    </row>
    <row r="269" spans="7:11" x14ac:dyDescent="0.3">
      <c r="G269" s="26"/>
      <c r="H269" s="26"/>
      <c r="I269" s="26"/>
      <c r="J269" s="26"/>
      <c r="K269" s="26"/>
    </row>
  </sheetData>
  <mergeCells count="1">
    <mergeCell ref="B2:F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R21"/>
  <sheetViews>
    <sheetView showGridLines="0" view="pageBreakPreview" zoomScale="60" zoomScaleNormal="100" workbookViewId="0">
      <selection activeCell="H1" sqref="H1:R1"/>
    </sheetView>
  </sheetViews>
  <sheetFormatPr baseColWidth="10" defaultRowHeight="15" x14ac:dyDescent="0.25"/>
  <cols>
    <col min="1" max="1" width="57.42578125" style="48" bestFit="1" customWidth="1"/>
    <col min="2" max="4" width="11.42578125" style="48"/>
    <col min="5" max="5" width="12.5703125" style="48" bestFit="1" customWidth="1"/>
    <col min="6" max="18" width="11.42578125" style="48"/>
    <col min="19" max="19" width="2.7109375" style="48" customWidth="1"/>
    <col min="20" max="16384" width="11.42578125" style="48"/>
  </cols>
  <sheetData>
    <row r="1" spans="1:18" ht="17.25" customHeight="1" thickBot="1" x14ac:dyDescent="0.3">
      <c r="B1" s="120" t="s">
        <v>16</v>
      </c>
      <c r="C1" s="121"/>
      <c r="D1" s="121"/>
      <c r="E1" s="121"/>
      <c r="F1" s="122"/>
      <c r="H1" s="123" t="s">
        <v>17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ht="15.75" thickBot="1" x14ac:dyDescent="0.3">
      <c r="B2" s="49" t="s">
        <v>18</v>
      </c>
      <c r="C2" s="49" t="s">
        <v>19</v>
      </c>
      <c r="D2" s="49" t="s">
        <v>20</v>
      </c>
      <c r="E2" s="49" t="s">
        <v>21</v>
      </c>
      <c r="F2" s="49" t="s">
        <v>7</v>
      </c>
      <c r="H2" s="50" t="s">
        <v>22</v>
      </c>
    </row>
    <row r="3" spans="1:18" ht="16.5" x14ac:dyDescent="0.25">
      <c r="A3" s="51" t="s">
        <v>23</v>
      </c>
      <c r="B3" s="52">
        <v>0.40856239127096661</v>
      </c>
      <c r="C3" s="52">
        <v>0.40320756575078515</v>
      </c>
      <c r="D3" s="52">
        <v>2.6582272864485331E-2</v>
      </c>
      <c r="E3" s="52">
        <v>0</v>
      </c>
      <c r="F3" s="53">
        <v>0.4044958350762301</v>
      </c>
    </row>
    <row r="4" spans="1:18" ht="16.5" x14ac:dyDescent="0.25">
      <c r="A4" s="54" t="s">
        <v>24</v>
      </c>
      <c r="B4" s="55">
        <v>3.6777319572571306E-2</v>
      </c>
      <c r="C4" s="55">
        <v>1.8290555406623454E-2</v>
      </c>
      <c r="D4" s="55">
        <v>0.11278447567584596</v>
      </c>
      <c r="E4" s="55">
        <v>0.18052355435933598</v>
      </c>
      <c r="F4" s="56">
        <v>3.6025953493291948E-2</v>
      </c>
    </row>
    <row r="5" spans="1:18" ht="16.5" x14ac:dyDescent="0.25">
      <c r="A5" s="54" t="s">
        <v>25</v>
      </c>
      <c r="B5" s="55">
        <v>0.10209454339868546</v>
      </c>
      <c r="C5" s="55">
        <v>4.0673351105642117E-2</v>
      </c>
      <c r="D5" s="55">
        <v>0.21535164161885922</v>
      </c>
      <c r="E5" s="55">
        <v>0.47651870444585775</v>
      </c>
      <c r="F5" s="56">
        <v>9.8325145803238562E-2</v>
      </c>
    </row>
    <row r="6" spans="1:18" ht="16.5" x14ac:dyDescent="0.25">
      <c r="A6" s="54" t="s">
        <v>26</v>
      </c>
      <c r="B6" s="55">
        <v>7.1540649733721189E-3</v>
      </c>
      <c r="C6" s="55">
        <v>1.3030623410530072E-3</v>
      </c>
      <c r="D6" s="55">
        <v>0</v>
      </c>
      <c r="E6" s="55">
        <v>0</v>
      </c>
      <c r="F6" s="56">
        <v>6.6004302973622416E-3</v>
      </c>
    </row>
    <row r="7" spans="1:18" ht="16.5" x14ac:dyDescent="0.25">
      <c r="A7" s="54" t="s">
        <v>27</v>
      </c>
      <c r="B7" s="55">
        <v>0.13386177616588077</v>
      </c>
      <c r="C7" s="55">
        <v>0.50094536013421598</v>
      </c>
      <c r="D7" s="55">
        <v>0.5918571749780237</v>
      </c>
      <c r="E7" s="55">
        <v>0.34295774119480632</v>
      </c>
      <c r="F7" s="56">
        <v>0.16842470503334425</v>
      </c>
    </row>
    <row r="8" spans="1:18" ht="16.5" x14ac:dyDescent="0.25">
      <c r="A8" s="54" t="s">
        <v>28</v>
      </c>
      <c r="B8" s="55">
        <v>0.25341627205891326</v>
      </c>
      <c r="C8" s="55">
        <v>3.6589042287317537E-3</v>
      </c>
      <c r="D8" s="55">
        <v>4.8126387517844274E-2</v>
      </c>
      <c r="E8" s="55">
        <v>0</v>
      </c>
      <c r="F8" s="56">
        <v>0.23067562259826685</v>
      </c>
    </row>
    <row r="9" spans="1:18" ht="16.5" x14ac:dyDescent="0.25">
      <c r="A9" s="54" t="s">
        <v>29</v>
      </c>
      <c r="B9" s="55">
        <v>5.3855301068939529E-2</v>
      </c>
      <c r="C9" s="55">
        <v>3.192120103294864E-2</v>
      </c>
      <c r="D9" s="55">
        <v>5.2980473449415868E-3</v>
      </c>
      <c r="E9" s="55">
        <v>0</v>
      </c>
      <c r="F9" s="56">
        <v>5.1569836441246471E-2</v>
      </c>
    </row>
    <row r="10" spans="1:18" ht="16.5" x14ac:dyDescent="0.25">
      <c r="A10" s="54" t="s">
        <v>30</v>
      </c>
      <c r="B10" s="55">
        <v>4.2783314906710045E-3</v>
      </c>
      <c r="C10" s="55">
        <v>0</v>
      </c>
      <c r="D10" s="55">
        <v>0</v>
      </c>
      <c r="E10" s="55">
        <v>0</v>
      </c>
      <c r="F10" s="56">
        <v>3.8824712570196215E-3</v>
      </c>
    </row>
    <row r="11" spans="1:18" ht="15.75" thickBot="1" x14ac:dyDescent="0.3">
      <c r="A11" s="57" t="s">
        <v>31</v>
      </c>
      <c r="B11" s="58"/>
      <c r="C11" s="58"/>
      <c r="D11" s="58"/>
      <c r="E11" s="58"/>
      <c r="F11" s="59"/>
    </row>
    <row r="16" spans="1:18" x14ac:dyDescent="0.25">
      <c r="A16" s="124"/>
    </row>
    <row r="17" spans="1:1" x14ac:dyDescent="0.25">
      <c r="A17" s="124"/>
    </row>
    <row r="18" spans="1:1" x14ac:dyDescent="0.25">
      <c r="A18" s="124"/>
    </row>
    <row r="19" spans="1:1" x14ac:dyDescent="0.25">
      <c r="A19" s="124"/>
    </row>
    <row r="20" spans="1:1" x14ac:dyDescent="0.25">
      <c r="A20" s="124"/>
    </row>
    <row r="21" spans="1:1" x14ac:dyDescent="0.25">
      <c r="A21" s="124"/>
    </row>
  </sheetData>
  <mergeCells count="3">
    <mergeCell ref="B1:F1"/>
    <mergeCell ref="H1:R1"/>
    <mergeCell ref="A16:A21"/>
  </mergeCells>
  <pageMargins left="0.7" right="0.7" top="0.75" bottom="0.75" header="0.3" footer="0.3"/>
  <pageSetup scale="8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Q263"/>
  <sheetViews>
    <sheetView view="pageBreakPreview" zoomScale="115" zoomScaleNormal="80" zoomScaleSheetLayoutView="115" workbookViewId="0">
      <pane xSplit="1" ySplit="2" topLeftCell="H3" activePane="bottomRight" state="frozen"/>
      <selection activeCell="C233" sqref="C233"/>
      <selection pane="topRight" activeCell="C233" sqref="C233"/>
      <selection pane="bottomLeft" activeCell="C233" sqref="C233"/>
      <selection pane="bottomRight" activeCell="S12" sqref="S12"/>
    </sheetView>
  </sheetViews>
  <sheetFormatPr baseColWidth="10" defaultRowHeight="16.5" x14ac:dyDescent="0.3"/>
  <cols>
    <col min="1" max="1" width="13" customWidth="1"/>
    <col min="5" max="5" width="14.5703125" customWidth="1"/>
  </cols>
  <sheetData>
    <row r="1" spans="1:17" ht="16.5" hidden="1" customHeight="1" x14ac:dyDescent="0.3">
      <c r="A1" s="60"/>
      <c r="B1" s="125" t="s">
        <v>32</v>
      </c>
      <c r="C1" s="125"/>
      <c r="D1" s="125"/>
      <c r="E1" s="125"/>
      <c r="F1" s="125"/>
      <c r="G1" s="125"/>
      <c r="H1" s="125"/>
      <c r="I1" s="61"/>
    </row>
    <row r="2" spans="1:17" ht="30.75" x14ac:dyDescent="0.3">
      <c r="A2" s="62" t="s">
        <v>33</v>
      </c>
      <c r="B2" s="62" t="s">
        <v>34</v>
      </c>
      <c r="C2" s="62" t="s">
        <v>35</v>
      </c>
      <c r="D2" s="62" t="s">
        <v>36</v>
      </c>
      <c r="E2" s="62" t="s">
        <v>37</v>
      </c>
      <c r="F2" s="62" t="s">
        <v>38</v>
      </c>
      <c r="G2" s="62" t="s">
        <v>39</v>
      </c>
      <c r="H2" s="62" t="s">
        <v>40</v>
      </c>
      <c r="I2" s="63"/>
    </row>
    <row r="3" spans="1:17" x14ac:dyDescent="0.3">
      <c r="A3" s="64">
        <v>34730</v>
      </c>
      <c r="B3" s="65">
        <v>23.503358950078248</v>
      </c>
      <c r="C3" s="65">
        <v>13.127465979438835</v>
      </c>
      <c r="D3" s="65">
        <v>23.886186187929031</v>
      </c>
      <c r="E3" s="65">
        <v>6.0192401353017653</v>
      </c>
      <c r="F3" s="65">
        <v>15.851246091101206</v>
      </c>
      <c r="G3" s="65">
        <v>4.548249592011957</v>
      </c>
      <c r="H3" s="65">
        <v>13.064253064138947</v>
      </c>
      <c r="I3" s="61"/>
    </row>
    <row r="4" spans="1:17" x14ac:dyDescent="0.3">
      <c r="A4" s="64">
        <v>34758</v>
      </c>
      <c r="B4" s="65">
        <v>23.32061040791908</v>
      </c>
      <c r="C4" s="65">
        <v>12.441552416447418</v>
      </c>
      <c r="D4" s="65">
        <v>25.692527886590451</v>
      </c>
      <c r="E4" s="65">
        <v>5.9525648631022356</v>
      </c>
      <c r="F4" s="65">
        <v>15.529663988709139</v>
      </c>
      <c r="G4" s="65">
        <v>4.3806503671664743</v>
      </c>
      <c r="H4" s="65">
        <v>12.682430070065198</v>
      </c>
      <c r="I4" s="61"/>
      <c r="J4" s="66" t="s">
        <v>81</v>
      </c>
      <c r="K4" s="11"/>
      <c r="L4" s="11"/>
      <c r="M4" s="11"/>
      <c r="N4" s="11"/>
      <c r="O4" s="11"/>
      <c r="P4" s="11"/>
      <c r="Q4" s="11"/>
    </row>
    <row r="5" spans="1:17" x14ac:dyDescent="0.3">
      <c r="A5" s="64">
        <v>34789</v>
      </c>
      <c r="B5" s="65">
        <v>23.222176840909796</v>
      </c>
      <c r="C5" s="65">
        <v>11.75509223369018</v>
      </c>
      <c r="D5" s="65">
        <v>26.957326439943007</v>
      </c>
      <c r="E5" s="65">
        <v>5.693915837238043</v>
      </c>
      <c r="F5" s="65">
        <v>15.666498059408454</v>
      </c>
      <c r="G5" s="65">
        <v>4.0005570484833104</v>
      </c>
      <c r="H5" s="65">
        <v>12.704433540327209</v>
      </c>
      <c r="I5" s="61"/>
      <c r="J5" s="11"/>
      <c r="K5" s="11"/>
      <c r="L5" s="11"/>
      <c r="M5" s="11"/>
      <c r="N5" s="11"/>
      <c r="O5" s="11"/>
      <c r="P5" s="11"/>
      <c r="Q5" s="11"/>
    </row>
    <row r="6" spans="1:17" x14ac:dyDescent="0.3">
      <c r="A6" s="64">
        <v>34819</v>
      </c>
      <c r="B6" s="65">
        <v>23.461080503384174</v>
      </c>
      <c r="C6" s="65">
        <v>11.816637112340093</v>
      </c>
      <c r="D6" s="65">
        <v>27.382196656130532</v>
      </c>
      <c r="E6" s="65">
        <v>5.3613986261931963</v>
      </c>
      <c r="F6" s="65">
        <v>15.701712646799937</v>
      </c>
      <c r="G6" s="65">
        <v>3.8303207577650564</v>
      </c>
      <c r="H6" s="65">
        <v>12.446653697387021</v>
      </c>
      <c r="I6" s="61"/>
      <c r="J6" s="11"/>
      <c r="K6" s="11"/>
      <c r="L6" s="11"/>
      <c r="M6" s="11"/>
      <c r="N6" s="11"/>
      <c r="O6" s="11"/>
      <c r="P6" s="11"/>
      <c r="Q6" s="11"/>
    </row>
    <row r="7" spans="1:17" x14ac:dyDescent="0.3">
      <c r="A7" s="64">
        <v>34850</v>
      </c>
      <c r="B7" s="65">
        <v>23.630465299251288</v>
      </c>
      <c r="C7" s="65">
        <v>11.451631016851902</v>
      </c>
      <c r="D7" s="65">
        <v>27.182813046381177</v>
      </c>
      <c r="E7" s="65">
        <v>5.045207617673964</v>
      </c>
      <c r="F7" s="65">
        <v>15.650896663364868</v>
      </c>
      <c r="G7" s="65">
        <v>3.9254717350760422</v>
      </c>
      <c r="H7" s="65">
        <v>13.113514621400752</v>
      </c>
      <c r="I7" s="61"/>
      <c r="J7" s="11"/>
      <c r="K7" s="11"/>
      <c r="L7" s="11"/>
      <c r="M7" s="11"/>
      <c r="N7" s="11"/>
      <c r="O7" s="11"/>
      <c r="P7" s="11"/>
      <c r="Q7" s="11"/>
    </row>
    <row r="8" spans="1:17" x14ac:dyDescent="0.3">
      <c r="A8" s="64">
        <v>34880</v>
      </c>
      <c r="B8" s="65">
        <v>23.901392962876585</v>
      </c>
      <c r="C8" s="65">
        <v>11.647364905253504</v>
      </c>
      <c r="D8" s="65">
        <v>27.715231698955105</v>
      </c>
      <c r="E8" s="65">
        <v>4.9091419050796867</v>
      </c>
      <c r="F8" s="65">
        <v>15.793077071407758</v>
      </c>
      <c r="G8" s="65">
        <v>4.0832127035229728</v>
      </c>
      <c r="H8" s="65">
        <v>11.950578752904399</v>
      </c>
      <c r="I8" s="61"/>
      <c r="J8" s="11"/>
      <c r="K8" s="11"/>
      <c r="L8" s="11"/>
      <c r="M8" s="11"/>
      <c r="N8" s="11"/>
      <c r="O8" s="11"/>
      <c r="P8" s="11"/>
      <c r="Q8" s="11"/>
    </row>
    <row r="9" spans="1:17" x14ac:dyDescent="0.3">
      <c r="A9" s="64">
        <v>34911</v>
      </c>
      <c r="B9" s="65">
        <v>23.785267943804282</v>
      </c>
      <c r="C9" s="65">
        <v>11.894034425360973</v>
      </c>
      <c r="D9" s="65">
        <v>27.155258156006727</v>
      </c>
      <c r="E9" s="65">
        <v>4.5134719630853741</v>
      </c>
      <c r="F9" s="65">
        <v>15.958393420210939</v>
      </c>
      <c r="G9" s="65">
        <v>4.0993931919274615</v>
      </c>
      <c r="H9" s="65">
        <v>12.594180899604247</v>
      </c>
      <c r="I9" s="61"/>
      <c r="J9" s="11"/>
      <c r="K9" s="11"/>
      <c r="L9" s="11"/>
      <c r="M9" s="11"/>
      <c r="N9" s="11"/>
      <c r="O9" s="11"/>
      <c r="P9" s="11"/>
      <c r="Q9" s="11"/>
    </row>
    <row r="10" spans="1:17" x14ac:dyDescent="0.3">
      <c r="A10" s="64">
        <v>34942</v>
      </c>
      <c r="B10" s="65">
        <v>23.336034091475138</v>
      </c>
      <c r="C10" s="65">
        <v>10.873669322453889</v>
      </c>
      <c r="D10" s="65">
        <v>28.359194228288469</v>
      </c>
      <c r="E10" s="65">
        <v>4.297766568715085</v>
      </c>
      <c r="F10" s="65">
        <v>16.804362970033644</v>
      </c>
      <c r="G10" s="65">
        <v>4.3163424325964996</v>
      </c>
      <c r="H10" s="65">
        <v>12.012630386437277</v>
      </c>
      <c r="I10" s="61"/>
      <c r="J10" s="11"/>
      <c r="K10" s="11"/>
      <c r="L10" s="11"/>
      <c r="M10" s="11"/>
      <c r="N10" s="11"/>
      <c r="O10" s="11"/>
      <c r="P10" s="11"/>
      <c r="Q10" s="11"/>
    </row>
    <row r="11" spans="1:17" x14ac:dyDescent="0.3">
      <c r="A11" s="64">
        <v>34972</v>
      </c>
      <c r="B11" s="65">
        <v>23.083141279932132</v>
      </c>
      <c r="C11" s="65">
        <v>10.697512363445099</v>
      </c>
      <c r="D11" s="65">
        <v>28.397152274665505</v>
      </c>
      <c r="E11" s="65">
        <v>4.1149412688607692</v>
      </c>
      <c r="F11" s="65">
        <v>16.945277082362701</v>
      </c>
      <c r="G11" s="65">
        <v>4.5459040894915859</v>
      </c>
      <c r="H11" s="65">
        <v>12.216071641242207</v>
      </c>
      <c r="I11" s="61"/>
      <c r="J11" s="11"/>
      <c r="K11" s="11"/>
      <c r="L11" s="11"/>
      <c r="M11" s="11"/>
      <c r="N11" s="11"/>
      <c r="O11" s="11"/>
      <c r="P11" s="11"/>
      <c r="Q11" s="11"/>
    </row>
    <row r="12" spans="1:17" x14ac:dyDescent="0.3">
      <c r="A12" s="64">
        <v>35003</v>
      </c>
      <c r="B12" s="65">
        <v>23.673809145657032</v>
      </c>
      <c r="C12" s="65">
        <v>10.612083250335825</v>
      </c>
      <c r="D12" s="65">
        <v>28.443122795949865</v>
      </c>
      <c r="E12" s="65">
        <v>3.8718157733711642</v>
      </c>
      <c r="F12" s="65">
        <v>17.154505788673116</v>
      </c>
      <c r="G12" s="65">
        <v>4.9971758143527039</v>
      </c>
      <c r="H12" s="65">
        <v>11.247487431660298</v>
      </c>
      <c r="I12" s="61"/>
      <c r="J12" s="11"/>
      <c r="K12" s="11"/>
      <c r="L12" s="11"/>
      <c r="M12" s="11"/>
      <c r="N12" s="11"/>
      <c r="O12" s="11"/>
      <c r="P12" s="11"/>
      <c r="Q12" s="11"/>
    </row>
    <row r="13" spans="1:17" x14ac:dyDescent="0.3">
      <c r="A13" s="64">
        <v>35033</v>
      </c>
      <c r="B13" s="65">
        <v>23.661486192339027</v>
      </c>
      <c r="C13" s="65">
        <v>10.903354979760767</v>
      </c>
      <c r="D13" s="65">
        <v>26.472896662880501</v>
      </c>
      <c r="E13" s="65">
        <v>3.8156145719915915</v>
      </c>
      <c r="F13" s="65">
        <v>17.079719659984633</v>
      </c>
      <c r="G13" s="65">
        <v>5.2788186184533323</v>
      </c>
      <c r="H13" s="65">
        <v>12.788109314590157</v>
      </c>
      <c r="I13" s="61"/>
      <c r="J13" s="11"/>
      <c r="K13" s="11"/>
      <c r="L13" s="11"/>
      <c r="M13" s="11"/>
      <c r="N13" s="11"/>
      <c r="O13" s="11"/>
      <c r="P13" s="11"/>
      <c r="Q13" s="11"/>
    </row>
    <row r="14" spans="1:17" x14ac:dyDescent="0.3">
      <c r="A14" s="64">
        <v>35064</v>
      </c>
      <c r="B14" s="65">
        <v>23.658501771233222</v>
      </c>
      <c r="C14" s="65">
        <v>12.090181041576464</v>
      </c>
      <c r="D14" s="65">
        <v>26.171095273022459</v>
      </c>
      <c r="E14" s="65">
        <v>3.6022409833271429</v>
      </c>
      <c r="F14" s="65">
        <v>16.886191393378933</v>
      </c>
      <c r="G14" s="65">
        <v>5.4301526145263566</v>
      </c>
      <c r="H14" s="65">
        <v>12.16163692293541</v>
      </c>
      <c r="I14" s="61"/>
      <c r="J14" s="11"/>
      <c r="K14" s="11"/>
      <c r="L14" s="11"/>
      <c r="M14" s="11"/>
      <c r="N14" s="11"/>
      <c r="O14" s="11"/>
      <c r="P14" s="11"/>
      <c r="Q14" s="11"/>
    </row>
    <row r="15" spans="1:17" x14ac:dyDescent="0.3">
      <c r="A15" s="64">
        <v>35095</v>
      </c>
      <c r="B15" s="65">
        <v>23.266065732680907</v>
      </c>
      <c r="C15" s="65">
        <v>10.941176123076097</v>
      </c>
      <c r="D15" s="65">
        <v>27.346126669529625</v>
      </c>
      <c r="E15" s="65">
        <v>3.2784030258544954</v>
      </c>
      <c r="F15" s="65">
        <v>16.853920395790556</v>
      </c>
      <c r="G15" s="65">
        <v>5.9270062501360945</v>
      </c>
      <c r="H15" s="65">
        <v>12.387301802932214</v>
      </c>
      <c r="I15" s="61"/>
      <c r="J15" s="11"/>
      <c r="K15" s="11"/>
      <c r="L15" s="11"/>
      <c r="M15" s="11"/>
      <c r="N15" s="11"/>
      <c r="O15" s="11"/>
      <c r="P15" s="11"/>
      <c r="Q15" s="11"/>
    </row>
    <row r="16" spans="1:17" x14ac:dyDescent="0.3">
      <c r="A16" s="64">
        <v>35124</v>
      </c>
      <c r="B16" s="65">
        <v>22.635872455170382</v>
      </c>
      <c r="C16" s="65">
        <v>10.354662358897597</v>
      </c>
      <c r="D16" s="65">
        <v>28.216224151600034</v>
      </c>
      <c r="E16" s="65">
        <v>3.0575980509539731</v>
      </c>
      <c r="F16" s="65">
        <v>16.89864835804028</v>
      </c>
      <c r="G16" s="65">
        <v>6.6949066765667977</v>
      </c>
      <c r="H16" s="65">
        <v>12.142087948770945</v>
      </c>
      <c r="J16" s="11"/>
      <c r="K16" s="11"/>
      <c r="L16" s="11"/>
      <c r="M16" s="11"/>
      <c r="N16" s="11"/>
      <c r="O16" s="11"/>
      <c r="P16" s="11"/>
      <c r="Q16" s="11"/>
    </row>
    <row r="17" spans="1:17" x14ac:dyDescent="0.3">
      <c r="A17" s="64">
        <v>35155</v>
      </c>
      <c r="B17" s="65">
        <v>22.095407834051361</v>
      </c>
      <c r="C17" s="65">
        <v>10.539097861710824</v>
      </c>
      <c r="D17" s="65">
        <v>27.565547660100869</v>
      </c>
      <c r="E17" s="65">
        <v>2.8718737128940179</v>
      </c>
      <c r="F17" s="65">
        <v>16.598391805714321</v>
      </c>
      <c r="G17" s="65">
        <v>7.1263666800418237</v>
      </c>
      <c r="H17" s="65">
        <v>13.203314445486788</v>
      </c>
      <c r="J17" s="11"/>
      <c r="K17" s="11"/>
      <c r="L17" s="11"/>
      <c r="M17" s="11"/>
      <c r="N17" s="11"/>
      <c r="O17" s="11"/>
      <c r="P17" s="11"/>
      <c r="Q17" s="11"/>
    </row>
    <row r="18" spans="1:17" x14ac:dyDescent="0.3">
      <c r="A18" s="64">
        <v>35185</v>
      </c>
      <c r="B18" s="65">
        <v>22.150431394864334</v>
      </c>
      <c r="C18" s="65">
        <v>10.498120969087934</v>
      </c>
      <c r="D18" s="65">
        <v>28.426040544882824</v>
      </c>
      <c r="E18" s="65">
        <v>2.7896225799036451</v>
      </c>
      <c r="F18" s="65">
        <v>16.548363039889388</v>
      </c>
      <c r="G18" s="65">
        <v>7.73711605329982</v>
      </c>
      <c r="H18" s="65">
        <v>11.850305418072054</v>
      </c>
      <c r="J18" s="11"/>
      <c r="K18" s="11"/>
      <c r="L18" s="11"/>
      <c r="M18" s="11"/>
      <c r="N18" s="11"/>
      <c r="O18" s="11"/>
      <c r="P18" s="11"/>
      <c r="Q18" s="11"/>
    </row>
    <row r="19" spans="1:17" x14ac:dyDescent="0.3">
      <c r="A19" s="64">
        <v>35216</v>
      </c>
      <c r="B19" s="65">
        <v>21.976007253371286</v>
      </c>
      <c r="C19" s="65">
        <v>10.059057842192225</v>
      </c>
      <c r="D19" s="65">
        <v>28.448709680512685</v>
      </c>
      <c r="E19" s="65">
        <v>2.7026748032078616</v>
      </c>
      <c r="F19" s="65">
        <v>16.680138821996749</v>
      </c>
      <c r="G19" s="65">
        <v>8.4531642747855589</v>
      </c>
      <c r="H19" s="65">
        <v>11.680247323933639</v>
      </c>
      <c r="J19" s="11"/>
      <c r="K19" s="11"/>
      <c r="L19" s="11"/>
      <c r="M19" s="11"/>
      <c r="N19" s="11"/>
      <c r="O19" s="11"/>
      <c r="P19" s="11"/>
      <c r="Q19" s="11"/>
    </row>
    <row r="20" spans="1:17" x14ac:dyDescent="0.3">
      <c r="A20" s="64">
        <v>35246</v>
      </c>
      <c r="B20" s="65">
        <v>22.505953958665796</v>
      </c>
      <c r="C20" s="65">
        <v>10.499532231919147</v>
      </c>
      <c r="D20" s="65">
        <v>27.694639105278224</v>
      </c>
      <c r="E20" s="65">
        <v>2.6246352955965997</v>
      </c>
      <c r="F20" s="65">
        <v>16.512449850528483</v>
      </c>
      <c r="G20" s="65">
        <v>8.8616360944461459</v>
      </c>
      <c r="H20" s="65">
        <v>11.301153463565614</v>
      </c>
      <c r="J20" s="11"/>
      <c r="K20" s="11"/>
      <c r="L20" s="11"/>
      <c r="M20" s="11"/>
      <c r="N20" s="11"/>
      <c r="O20" s="11"/>
      <c r="P20" s="11"/>
      <c r="Q20" s="11"/>
    </row>
    <row r="21" spans="1:17" x14ac:dyDescent="0.3">
      <c r="A21" s="64">
        <v>35277</v>
      </c>
      <c r="B21" s="65">
        <v>21.932916231605208</v>
      </c>
      <c r="C21" s="65">
        <v>10.118372760689459</v>
      </c>
      <c r="D21" s="65">
        <v>28.248774094060874</v>
      </c>
      <c r="E21" s="65">
        <v>2.5846267788511299</v>
      </c>
      <c r="F21" s="65">
        <v>16.294858391348864</v>
      </c>
      <c r="G21" s="65">
        <v>9.6485373471666342</v>
      </c>
      <c r="H21" s="65">
        <v>11.171914396277829</v>
      </c>
      <c r="J21" s="11"/>
      <c r="K21" s="11"/>
      <c r="L21" s="11"/>
      <c r="M21" s="11"/>
      <c r="N21" s="11"/>
      <c r="O21" s="11"/>
      <c r="P21" s="11"/>
      <c r="Q21" s="11"/>
    </row>
    <row r="22" spans="1:17" x14ac:dyDescent="0.3">
      <c r="A22" s="64">
        <v>35308</v>
      </c>
      <c r="B22" s="65">
        <v>22.461527991982528</v>
      </c>
      <c r="C22" s="65">
        <v>9.5313053294732555</v>
      </c>
      <c r="D22" s="65">
        <v>28.13497922361541</v>
      </c>
      <c r="E22" s="65">
        <v>2.6619422672672011</v>
      </c>
      <c r="F22" s="65">
        <v>16.047870047901569</v>
      </c>
      <c r="G22" s="65">
        <v>10.425552255668414</v>
      </c>
      <c r="H22" s="65">
        <v>10.736822884091627</v>
      </c>
      <c r="J22" s="11"/>
      <c r="K22" s="11"/>
      <c r="L22" s="11"/>
      <c r="M22" s="11"/>
      <c r="N22" s="11"/>
      <c r="O22" s="11"/>
      <c r="P22" s="11"/>
      <c r="Q22" s="11"/>
    </row>
    <row r="23" spans="1:17" x14ac:dyDescent="0.3">
      <c r="A23" s="64">
        <v>35338</v>
      </c>
      <c r="B23" s="65">
        <v>22.331747477114611</v>
      </c>
      <c r="C23" s="65">
        <v>10.122535720183283</v>
      </c>
      <c r="D23" s="65">
        <v>27.388269681797468</v>
      </c>
      <c r="E23" s="65">
        <v>2.5500993090798443</v>
      </c>
      <c r="F23" s="65">
        <v>15.591436184408645</v>
      </c>
      <c r="G23" s="65">
        <v>10.790805317108298</v>
      </c>
      <c r="H23" s="65">
        <v>11.225106310307858</v>
      </c>
      <c r="J23" s="11"/>
      <c r="K23" s="11"/>
      <c r="L23" s="11"/>
      <c r="M23" s="11"/>
      <c r="N23" s="11"/>
      <c r="O23" s="11"/>
      <c r="P23" s="11"/>
      <c r="Q23" s="11"/>
    </row>
    <row r="24" spans="1:17" x14ac:dyDescent="0.3">
      <c r="A24" s="64">
        <v>35369</v>
      </c>
      <c r="B24" s="65">
        <v>22.989577765330186</v>
      </c>
      <c r="C24" s="65">
        <v>9.7934886646537205</v>
      </c>
      <c r="D24" s="65">
        <v>27.922125238304048</v>
      </c>
      <c r="E24" s="65">
        <v>2.7019767301617272</v>
      </c>
      <c r="F24" s="65">
        <v>15.387667352080761</v>
      </c>
      <c r="G24" s="65">
        <v>10.93546609459025</v>
      </c>
      <c r="H24" s="65">
        <v>10.269698154879316</v>
      </c>
      <c r="J24" s="11"/>
      <c r="K24" s="11"/>
      <c r="L24" s="11"/>
      <c r="M24" s="11"/>
      <c r="N24" s="11"/>
      <c r="O24" s="11"/>
      <c r="P24" s="11"/>
      <c r="Q24" s="11"/>
    </row>
    <row r="25" spans="1:17" x14ac:dyDescent="0.3">
      <c r="A25" s="64">
        <v>35399</v>
      </c>
      <c r="B25" s="65">
        <v>22.886692487792118</v>
      </c>
      <c r="C25" s="65">
        <v>10.005733693178406</v>
      </c>
      <c r="D25" s="65">
        <v>26.158914043636006</v>
      </c>
      <c r="E25" s="65">
        <v>2.943940179464104</v>
      </c>
      <c r="F25" s="65">
        <v>15.342737479377059</v>
      </c>
      <c r="G25" s="65">
        <v>11.349049587321803</v>
      </c>
      <c r="H25" s="65">
        <v>11.312932529230508</v>
      </c>
      <c r="J25" s="11"/>
      <c r="K25" s="11"/>
      <c r="L25" s="11"/>
      <c r="M25" s="11"/>
      <c r="N25" s="11"/>
      <c r="O25" s="11"/>
      <c r="P25" s="11"/>
      <c r="Q25" s="11"/>
    </row>
    <row r="26" spans="1:17" x14ac:dyDescent="0.3">
      <c r="A26" s="64">
        <v>35430</v>
      </c>
      <c r="B26" s="65">
        <v>22.760910287269315</v>
      </c>
      <c r="C26" s="65">
        <v>11.641859736207373</v>
      </c>
      <c r="D26" s="65">
        <v>25.640475300672495</v>
      </c>
      <c r="E26" s="65">
        <v>3.3764778243700673</v>
      </c>
      <c r="F26" s="65">
        <v>15.413934297885884</v>
      </c>
      <c r="G26" s="65">
        <v>11.521372712008487</v>
      </c>
      <c r="H26" s="65">
        <v>9.6449698415863754</v>
      </c>
    </row>
    <row r="27" spans="1:17" x14ac:dyDescent="0.3">
      <c r="A27" s="64">
        <v>35461</v>
      </c>
      <c r="B27" s="65">
        <v>23.548612822593601</v>
      </c>
      <c r="C27" s="65">
        <v>9.781419935291769</v>
      </c>
      <c r="D27" s="65">
        <v>25.230229353564027</v>
      </c>
      <c r="E27" s="65">
        <v>3.7634535675084528</v>
      </c>
      <c r="F27" s="65">
        <v>15.604279632378221</v>
      </c>
      <c r="G27" s="65">
        <v>11.374607959642344</v>
      </c>
      <c r="H27" s="65">
        <v>10.697396729021582</v>
      </c>
    </row>
    <row r="28" spans="1:17" x14ac:dyDescent="0.3">
      <c r="A28" s="64">
        <v>35489</v>
      </c>
      <c r="B28" s="65">
        <v>22.703993639891788</v>
      </c>
      <c r="C28" s="65">
        <v>9.822131672761973</v>
      </c>
      <c r="D28" s="65">
        <v>25.288724801259871</v>
      </c>
      <c r="E28" s="65">
        <v>4.1299762235634949</v>
      </c>
      <c r="F28" s="65">
        <v>15.977606001949507</v>
      </c>
      <c r="G28" s="65">
        <v>11.231913514814938</v>
      </c>
      <c r="H28" s="65">
        <v>10.845654145758427</v>
      </c>
    </row>
    <row r="29" spans="1:17" x14ac:dyDescent="0.3">
      <c r="A29" s="64">
        <v>35520</v>
      </c>
      <c r="B29" s="65">
        <v>23.013273048114289</v>
      </c>
      <c r="C29" s="65">
        <v>10.427508386693473</v>
      </c>
      <c r="D29" s="65">
        <v>24.526548881491927</v>
      </c>
      <c r="E29" s="65">
        <v>4.1875758643219285</v>
      </c>
      <c r="F29" s="65">
        <v>15.584934098302176</v>
      </c>
      <c r="G29" s="65">
        <v>11.230091434247766</v>
      </c>
      <c r="H29" s="65">
        <v>11.030068286828435</v>
      </c>
    </row>
    <row r="30" spans="1:17" x14ac:dyDescent="0.3">
      <c r="A30" s="64">
        <v>35550</v>
      </c>
      <c r="B30" s="65">
        <v>23.209662108367006</v>
      </c>
      <c r="C30" s="65">
        <v>9.8975067134713441</v>
      </c>
      <c r="D30" s="65">
        <v>24.339783941023747</v>
      </c>
      <c r="E30" s="65">
        <v>4.868310120154729</v>
      </c>
      <c r="F30" s="65">
        <v>15.1972906591963</v>
      </c>
      <c r="G30" s="65">
        <v>11.788729798375456</v>
      </c>
      <c r="H30" s="65">
        <v>10.698716659411419</v>
      </c>
    </row>
    <row r="31" spans="1:17" x14ac:dyDescent="0.3">
      <c r="A31" s="64">
        <v>35581</v>
      </c>
      <c r="B31" s="65">
        <v>23.166214607041052</v>
      </c>
      <c r="C31" s="65">
        <v>9.8563755918845164</v>
      </c>
      <c r="D31" s="65">
        <v>23.489288782218562</v>
      </c>
      <c r="E31" s="65">
        <v>5.1911020671853665</v>
      </c>
      <c r="F31" s="65">
        <v>15.546837867927108</v>
      </c>
      <c r="G31" s="65">
        <v>11.681241126595591</v>
      </c>
      <c r="H31" s="65">
        <v>11.068939957147814</v>
      </c>
    </row>
    <row r="32" spans="1:17" x14ac:dyDescent="0.3">
      <c r="A32" s="64">
        <v>35611</v>
      </c>
      <c r="B32" s="65">
        <v>23.477453392925003</v>
      </c>
      <c r="C32" s="65">
        <v>10.441886792357469</v>
      </c>
      <c r="D32" s="65">
        <v>23.007795817578607</v>
      </c>
      <c r="E32" s="65">
        <v>5.6041197697555045</v>
      </c>
      <c r="F32" s="65">
        <v>15.534122087995522</v>
      </c>
      <c r="G32" s="65">
        <v>11.373869358120004</v>
      </c>
      <c r="H32" s="65">
        <v>10.560752781267894</v>
      </c>
    </row>
    <row r="33" spans="1:8" x14ac:dyDescent="0.3">
      <c r="A33" s="64">
        <v>35642</v>
      </c>
      <c r="B33" s="65">
        <v>23.687894098019648</v>
      </c>
      <c r="C33" s="65">
        <v>9.6872239052986746</v>
      </c>
      <c r="D33" s="65">
        <v>22.759391757519904</v>
      </c>
      <c r="E33" s="65">
        <v>6.1039592737935227</v>
      </c>
      <c r="F33" s="65">
        <v>15.680898188749667</v>
      </c>
      <c r="G33" s="65">
        <v>11.668781756930494</v>
      </c>
      <c r="H33" s="65">
        <v>10.411851019688086</v>
      </c>
    </row>
    <row r="34" spans="1:8" x14ac:dyDescent="0.3">
      <c r="A34" s="64">
        <v>35673</v>
      </c>
      <c r="B34" s="65">
        <v>23.635848092555662</v>
      </c>
      <c r="C34" s="65">
        <v>9.3887608325997043</v>
      </c>
      <c r="D34" s="65">
        <v>22.440148763441492</v>
      </c>
      <c r="E34" s="65">
        <v>6.4354281128159148</v>
      </c>
      <c r="F34" s="65">
        <v>16.041267338971824</v>
      </c>
      <c r="G34" s="65">
        <v>11.785258828715007</v>
      </c>
      <c r="H34" s="65">
        <v>10.273288030900389</v>
      </c>
    </row>
    <row r="35" spans="1:8" x14ac:dyDescent="0.3">
      <c r="A35" s="64">
        <v>35703</v>
      </c>
      <c r="B35" s="65">
        <v>23.282468721818503</v>
      </c>
      <c r="C35" s="65">
        <v>9.4500925962145068</v>
      </c>
      <c r="D35" s="65">
        <v>21.651613226455709</v>
      </c>
      <c r="E35" s="65">
        <v>6.6228480130693255</v>
      </c>
      <c r="F35" s="65">
        <v>16.45539435214414</v>
      </c>
      <c r="G35" s="65">
        <v>11.690564451322341</v>
      </c>
      <c r="H35" s="65">
        <v>10.847018638975484</v>
      </c>
    </row>
    <row r="36" spans="1:8" x14ac:dyDescent="0.3">
      <c r="A36" s="64">
        <v>35734</v>
      </c>
      <c r="B36" s="65">
        <v>23.809268629686112</v>
      </c>
      <c r="C36" s="65">
        <v>9.1540467344376371</v>
      </c>
      <c r="D36" s="65">
        <v>21.148219699462121</v>
      </c>
      <c r="E36" s="65">
        <v>6.7912169189025899</v>
      </c>
      <c r="F36" s="65">
        <v>16.4849769929064</v>
      </c>
      <c r="G36" s="65">
        <v>11.734830777593011</v>
      </c>
      <c r="H36" s="65">
        <v>10.877440247012128</v>
      </c>
    </row>
    <row r="37" spans="1:8" x14ac:dyDescent="0.3">
      <c r="A37" s="64">
        <v>35764</v>
      </c>
      <c r="B37" s="65">
        <v>23.372758514710405</v>
      </c>
      <c r="C37" s="65">
        <v>9.6725470081419829</v>
      </c>
      <c r="D37" s="65">
        <v>20.790472805998082</v>
      </c>
      <c r="E37" s="65">
        <v>6.9593944450382388</v>
      </c>
      <c r="F37" s="65">
        <v>16.399240201985492</v>
      </c>
      <c r="G37" s="65">
        <v>11.566360510518546</v>
      </c>
      <c r="H37" s="65">
        <v>11.239226513607251</v>
      </c>
    </row>
    <row r="38" spans="1:8" x14ac:dyDescent="0.3">
      <c r="A38" s="64">
        <v>35795</v>
      </c>
      <c r="B38" s="65">
        <v>23.577234907488556</v>
      </c>
      <c r="C38" s="65">
        <v>10.872152350977265</v>
      </c>
      <c r="D38" s="65">
        <v>20.238742472952765</v>
      </c>
      <c r="E38" s="65">
        <v>7.1518785052002469</v>
      </c>
      <c r="F38" s="65">
        <v>15.87238296150657</v>
      </c>
      <c r="G38" s="65">
        <v>11.153905395704674</v>
      </c>
      <c r="H38" s="65">
        <v>11.133703406169916</v>
      </c>
    </row>
    <row r="39" spans="1:8" x14ac:dyDescent="0.3">
      <c r="A39" s="64">
        <v>35826</v>
      </c>
      <c r="B39" s="65">
        <v>23.12382365866565</v>
      </c>
      <c r="C39" s="65">
        <v>9.3512841276894783</v>
      </c>
      <c r="D39" s="65">
        <v>21.38152903698683</v>
      </c>
      <c r="E39" s="65">
        <v>7.8426188345446848</v>
      </c>
      <c r="F39" s="65">
        <v>16.059934633748366</v>
      </c>
      <c r="G39" s="65">
        <v>11.266647640608035</v>
      </c>
      <c r="H39" s="65">
        <v>10.974162067756948</v>
      </c>
    </row>
    <row r="40" spans="1:8" x14ac:dyDescent="0.3">
      <c r="A40" s="64">
        <v>35854</v>
      </c>
      <c r="B40" s="65">
        <v>22.903702006045965</v>
      </c>
      <c r="C40" s="65">
        <v>8.6588333549248766</v>
      </c>
      <c r="D40" s="65">
        <v>21.161664376506508</v>
      </c>
      <c r="E40" s="65">
        <v>8.2765109607248633</v>
      </c>
      <c r="F40" s="65">
        <v>15.751743998134041</v>
      </c>
      <c r="G40" s="65">
        <v>11.089748736646333</v>
      </c>
      <c r="H40" s="65">
        <v>12.157796567017428</v>
      </c>
    </row>
    <row r="41" spans="1:8" x14ac:dyDescent="0.3">
      <c r="A41" s="64">
        <v>35885</v>
      </c>
      <c r="B41" s="65">
        <v>22.444223690476438</v>
      </c>
      <c r="C41" s="65">
        <v>8.5367159917913931</v>
      </c>
      <c r="D41" s="65">
        <v>20.736892222938742</v>
      </c>
      <c r="E41" s="65">
        <v>8.2934626005462651</v>
      </c>
      <c r="F41" s="65">
        <v>15.573262527948032</v>
      </c>
      <c r="G41" s="65">
        <v>10.813473999263397</v>
      </c>
      <c r="H41" s="65">
        <v>13.601968967035724</v>
      </c>
    </row>
    <row r="42" spans="1:8" x14ac:dyDescent="0.3">
      <c r="A42" s="64">
        <v>35915</v>
      </c>
      <c r="B42" s="65">
        <v>23.21789365062164</v>
      </c>
      <c r="C42" s="65">
        <v>8.1500703531485463</v>
      </c>
      <c r="D42" s="65">
        <v>21.722381607423038</v>
      </c>
      <c r="E42" s="65">
        <v>8.6518932047354049</v>
      </c>
      <c r="F42" s="65">
        <v>15.621697862542938</v>
      </c>
      <c r="G42" s="65">
        <v>10.788416126828432</v>
      </c>
      <c r="H42" s="65">
        <v>11.847647194699992</v>
      </c>
    </row>
    <row r="43" spans="1:8" x14ac:dyDescent="0.3">
      <c r="A43" s="64">
        <v>35946</v>
      </c>
      <c r="B43" s="65">
        <v>22.523043428549574</v>
      </c>
      <c r="C43" s="65">
        <v>8.3605654395621265</v>
      </c>
      <c r="D43" s="65">
        <v>22.134755734463397</v>
      </c>
      <c r="E43" s="65">
        <v>8.880366563116258</v>
      </c>
      <c r="F43" s="65">
        <v>15.742666746739213</v>
      </c>
      <c r="G43" s="65">
        <v>10.615231597883477</v>
      </c>
      <c r="H43" s="65">
        <v>11.743370489685947</v>
      </c>
    </row>
    <row r="44" spans="1:8" x14ac:dyDescent="0.3">
      <c r="A44" s="64">
        <v>35976</v>
      </c>
      <c r="B44" s="65">
        <v>21.814395223804929</v>
      </c>
      <c r="C44" s="65">
        <v>8.3313126174729923</v>
      </c>
      <c r="D44" s="65">
        <v>21.986159086863111</v>
      </c>
      <c r="E44" s="65">
        <v>8.5589693388350909</v>
      </c>
      <c r="F44" s="65">
        <v>16.213654009799232</v>
      </c>
      <c r="G44" s="65">
        <v>10.31367499967188</v>
      </c>
      <c r="H44" s="65">
        <v>12.781834723552759</v>
      </c>
    </row>
    <row r="45" spans="1:8" x14ac:dyDescent="0.3">
      <c r="A45" s="64">
        <v>36007</v>
      </c>
      <c r="B45" s="65">
        <v>20.983855806136297</v>
      </c>
      <c r="C45" s="65">
        <v>7.6881871037375911</v>
      </c>
      <c r="D45" s="65">
        <v>23.321464299685275</v>
      </c>
      <c r="E45" s="65">
        <v>8.5158413503864168</v>
      </c>
      <c r="F45" s="65">
        <v>16.361274694070385</v>
      </c>
      <c r="G45" s="65">
        <v>10.349652103307442</v>
      </c>
      <c r="H45" s="65">
        <v>12.779724642676593</v>
      </c>
    </row>
    <row r="46" spans="1:8" x14ac:dyDescent="0.3">
      <c r="A46" s="64">
        <v>36038</v>
      </c>
      <c r="B46" s="65">
        <v>20.65718981080645</v>
      </c>
      <c r="C46" s="65">
        <v>7.6901024681049659</v>
      </c>
      <c r="D46" s="65">
        <v>23.319894812711819</v>
      </c>
      <c r="E46" s="65">
        <v>8.6470022769301167</v>
      </c>
      <c r="F46" s="65">
        <v>16.518821990258132</v>
      </c>
      <c r="G46" s="65">
        <v>10.089695104596572</v>
      </c>
      <c r="H46" s="65">
        <v>13.077293536591949</v>
      </c>
    </row>
    <row r="47" spans="1:8" x14ac:dyDescent="0.3">
      <c r="A47" s="64">
        <v>36068</v>
      </c>
      <c r="B47" s="65">
        <v>20.092108876099942</v>
      </c>
      <c r="C47" s="65">
        <v>7.2770552291484396</v>
      </c>
      <c r="D47" s="65">
        <v>22.862254159540303</v>
      </c>
      <c r="E47" s="65">
        <v>8.6572420366147345</v>
      </c>
      <c r="F47" s="65">
        <v>17.444404653988457</v>
      </c>
      <c r="G47" s="65">
        <v>9.8159727431516473</v>
      </c>
      <c r="H47" s="65">
        <v>13.850962301456471</v>
      </c>
    </row>
    <row r="48" spans="1:8" x14ac:dyDescent="0.3">
      <c r="A48" s="64">
        <v>36099</v>
      </c>
      <c r="B48" s="65">
        <v>20.587100584879074</v>
      </c>
      <c r="C48" s="65">
        <v>7.1734131534296433</v>
      </c>
      <c r="D48" s="65">
        <v>24.167997756170767</v>
      </c>
      <c r="E48" s="65">
        <v>8.5227069416735119</v>
      </c>
      <c r="F48" s="65">
        <v>17.27801873667871</v>
      </c>
      <c r="G48" s="65">
        <v>9.6249792031681061</v>
      </c>
      <c r="H48" s="65">
        <v>12.645783624000186</v>
      </c>
    </row>
    <row r="49" spans="1:8" x14ac:dyDescent="0.3">
      <c r="A49" s="64">
        <v>36129</v>
      </c>
      <c r="B49" s="65">
        <v>21.118485234653956</v>
      </c>
      <c r="C49" s="65">
        <v>7.7250691359420296</v>
      </c>
      <c r="D49" s="65">
        <v>23.055038580595728</v>
      </c>
      <c r="E49" s="65">
        <v>8.6708728148028928</v>
      </c>
      <c r="F49" s="65">
        <v>16.521587748728766</v>
      </c>
      <c r="G49" s="65">
        <v>9.0797494342086118</v>
      </c>
      <c r="H49" s="65">
        <v>13.829197051068022</v>
      </c>
    </row>
    <row r="50" spans="1:8" x14ac:dyDescent="0.3">
      <c r="A50" s="64">
        <v>36160</v>
      </c>
      <c r="B50" s="65">
        <v>20.828528271821412</v>
      </c>
      <c r="C50" s="65">
        <v>8.5419604706746846</v>
      </c>
      <c r="D50" s="65">
        <v>23.546935897001582</v>
      </c>
      <c r="E50" s="65">
        <v>8.7168850562283708</v>
      </c>
      <c r="F50" s="65">
        <v>16.732449112624259</v>
      </c>
      <c r="G50" s="65">
        <v>8.9725348819406143</v>
      </c>
      <c r="H50" s="65">
        <v>12.660706309709072</v>
      </c>
    </row>
    <row r="51" spans="1:8" x14ac:dyDescent="0.3">
      <c r="A51" s="64">
        <v>36191</v>
      </c>
      <c r="B51" s="65">
        <v>20.828274012857289</v>
      </c>
      <c r="C51" s="65">
        <v>7.6107855203179087</v>
      </c>
      <c r="D51" s="65">
        <v>24.764747982539355</v>
      </c>
      <c r="E51" s="65">
        <v>8.6951779148559663</v>
      </c>
      <c r="F51" s="65">
        <v>16.830072213962037</v>
      </c>
      <c r="G51" s="65">
        <v>8.7083595873952984</v>
      </c>
      <c r="H51" s="65">
        <v>12.562582768072158</v>
      </c>
    </row>
    <row r="52" spans="1:8" x14ac:dyDescent="0.3">
      <c r="A52" s="64">
        <v>36219</v>
      </c>
      <c r="B52" s="65">
        <v>20.936026975593606</v>
      </c>
      <c r="C52" s="65">
        <v>7.1328946765577594</v>
      </c>
      <c r="D52" s="65">
        <v>25.901203051136541</v>
      </c>
      <c r="E52" s="65">
        <v>8.8654789510453949</v>
      </c>
      <c r="F52" s="65">
        <v>16.471921906815446</v>
      </c>
      <c r="G52" s="65">
        <v>8.3951173180174052</v>
      </c>
      <c r="H52" s="65">
        <v>12.297357120833857</v>
      </c>
    </row>
    <row r="53" spans="1:8" x14ac:dyDescent="0.3">
      <c r="A53" s="64">
        <v>36250</v>
      </c>
      <c r="B53" s="65">
        <v>21.529262881352071</v>
      </c>
      <c r="C53" s="65">
        <v>6.9481137711292051</v>
      </c>
      <c r="D53" s="65">
        <v>26.416757542077406</v>
      </c>
      <c r="E53" s="65">
        <v>8.9526115439799856</v>
      </c>
      <c r="F53" s="65">
        <v>15.815984487335092</v>
      </c>
      <c r="G53" s="65">
        <v>8.5452218058669018</v>
      </c>
      <c r="H53" s="65">
        <v>11.792047968259348</v>
      </c>
    </row>
    <row r="54" spans="1:8" x14ac:dyDescent="0.3">
      <c r="A54" s="64">
        <v>36280</v>
      </c>
      <c r="B54" s="65">
        <v>22.205637127469188</v>
      </c>
      <c r="C54" s="65">
        <v>7.1924555918413553</v>
      </c>
      <c r="D54" s="65">
        <v>26.09384510362025</v>
      </c>
      <c r="E54" s="65">
        <v>8.8770855247845919</v>
      </c>
      <c r="F54" s="65">
        <v>15.673489356340101</v>
      </c>
      <c r="G54" s="65">
        <v>8.2504942389471072</v>
      </c>
      <c r="H54" s="65">
        <v>11.706993056997398</v>
      </c>
    </row>
    <row r="55" spans="1:8" x14ac:dyDescent="0.3">
      <c r="A55" s="64">
        <v>36311</v>
      </c>
      <c r="B55" s="65">
        <v>22.821826907355835</v>
      </c>
      <c r="C55" s="65">
        <v>7.5084258246080653</v>
      </c>
      <c r="D55" s="65">
        <v>25.568792961169812</v>
      </c>
      <c r="E55" s="65">
        <v>8.9778738035518799</v>
      </c>
      <c r="F55" s="65">
        <v>15.875510070267387</v>
      </c>
      <c r="G55" s="65">
        <v>8.0440863196927772</v>
      </c>
      <c r="H55" s="65">
        <v>11.203484113354243</v>
      </c>
    </row>
    <row r="56" spans="1:8" x14ac:dyDescent="0.3">
      <c r="A56" s="64">
        <v>36341</v>
      </c>
      <c r="B56" s="65">
        <v>23.168299073726363</v>
      </c>
      <c r="C56" s="65">
        <v>7.6036625196285987</v>
      </c>
      <c r="D56" s="65">
        <v>24.945132837434507</v>
      </c>
      <c r="E56" s="65">
        <v>9.0749251663906083</v>
      </c>
      <c r="F56" s="65">
        <v>15.835048708800215</v>
      </c>
      <c r="G56" s="65">
        <v>7.8309632557567515</v>
      </c>
      <c r="H56" s="65">
        <v>11.541968438262963</v>
      </c>
    </row>
    <row r="57" spans="1:8" x14ac:dyDescent="0.3">
      <c r="A57" s="64">
        <v>36372</v>
      </c>
      <c r="B57" s="65">
        <v>23.255602670329647</v>
      </c>
      <c r="C57" s="65">
        <v>7.6032006730982875</v>
      </c>
      <c r="D57" s="65">
        <v>24.975754945275128</v>
      </c>
      <c r="E57" s="65">
        <v>8.4217630930698455</v>
      </c>
      <c r="F57" s="65">
        <v>15.898052994518034</v>
      </c>
      <c r="G57" s="65">
        <v>7.5299644124032925</v>
      </c>
      <c r="H57" s="65">
        <v>12.315661211305766</v>
      </c>
    </row>
    <row r="58" spans="1:8" x14ac:dyDescent="0.3">
      <c r="A58" s="64">
        <v>36403</v>
      </c>
      <c r="B58" s="65">
        <v>23.671417137964895</v>
      </c>
      <c r="C58" s="65">
        <v>7.1086977704678294</v>
      </c>
      <c r="D58" s="65">
        <v>25.461916425386011</v>
      </c>
      <c r="E58" s="65">
        <v>8.0616903636844057</v>
      </c>
      <c r="F58" s="65">
        <v>16.435198279318207</v>
      </c>
      <c r="G58" s="65">
        <v>6.8096008301392699</v>
      </c>
      <c r="H58" s="65">
        <v>12.451479193039393</v>
      </c>
    </row>
    <row r="59" spans="1:8" x14ac:dyDescent="0.3">
      <c r="A59" s="64">
        <v>36433</v>
      </c>
      <c r="B59" s="65">
        <v>22.684385919293614</v>
      </c>
      <c r="C59" s="65">
        <v>7.0827067645361357</v>
      </c>
      <c r="D59" s="65">
        <v>24.972230096192728</v>
      </c>
      <c r="E59" s="65">
        <v>8.1228373168157706</v>
      </c>
      <c r="F59" s="65">
        <v>16.161246879505452</v>
      </c>
      <c r="G59" s="65">
        <v>6.4565969973657236</v>
      </c>
      <c r="H59" s="65">
        <v>14.519996026290579</v>
      </c>
    </row>
    <row r="60" spans="1:8" x14ac:dyDescent="0.3">
      <c r="A60" s="64">
        <v>36464</v>
      </c>
      <c r="B60" s="65">
        <v>23.423600531422714</v>
      </c>
      <c r="C60" s="65">
        <v>7.0248102850101528</v>
      </c>
      <c r="D60" s="65">
        <v>25.576525452376984</v>
      </c>
      <c r="E60" s="65">
        <v>8.2924281132594526</v>
      </c>
      <c r="F60" s="65">
        <v>15.376575650812482</v>
      </c>
      <c r="G60" s="65">
        <v>6.2392414445041195</v>
      </c>
      <c r="H60" s="65">
        <v>14.066818522614088</v>
      </c>
    </row>
    <row r="61" spans="1:8" x14ac:dyDescent="0.3">
      <c r="A61" s="64">
        <v>36494</v>
      </c>
      <c r="B61" s="65">
        <v>24.147563796569564</v>
      </c>
      <c r="C61" s="65">
        <v>7.3876486571269036</v>
      </c>
      <c r="D61" s="65">
        <v>24.949340332607019</v>
      </c>
      <c r="E61" s="65">
        <v>8.1273087283105099</v>
      </c>
      <c r="F61" s="65">
        <v>15.165960446790674</v>
      </c>
      <c r="G61" s="65">
        <v>5.9622609006008176</v>
      </c>
      <c r="H61" s="65">
        <v>14.259917137994515</v>
      </c>
    </row>
    <row r="62" spans="1:8" x14ac:dyDescent="0.3">
      <c r="A62" s="64">
        <v>36525</v>
      </c>
      <c r="B62" s="65">
        <v>24.036377724451913</v>
      </c>
      <c r="C62" s="65">
        <v>9.560290913187222</v>
      </c>
      <c r="D62" s="65">
        <v>24.432885608437573</v>
      </c>
      <c r="E62" s="65">
        <v>7.9897587763123985</v>
      </c>
      <c r="F62" s="65">
        <v>14.68153912569222</v>
      </c>
      <c r="G62" s="65">
        <v>5.7772421802788765</v>
      </c>
      <c r="H62" s="65">
        <v>13.521905671639804</v>
      </c>
    </row>
    <row r="63" spans="1:8" x14ac:dyDescent="0.3">
      <c r="A63" s="64">
        <v>36556</v>
      </c>
      <c r="B63" s="65">
        <v>24.357850398477197</v>
      </c>
      <c r="C63" s="65">
        <v>9.4351134200373021</v>
      </c>
      <c r="D63" s="65">
        <v>24.942871843185653</v>
      </c>
      <c r="E63" s="65">
        <v>8.0056783621811807</v>
      </c>
      <c r="F63" s="65">
        <v>14.428876733470561</v>
      </c>
      <c r="G63" s="65">
        <v>5.6842717045865898</v>
      </c>
      <c r="H63" s="65">
        <v>13.145337538061517</v>
      </c>
    </row>
    <row r="64" spans="1:8" x14ac:dyDescent="0.3">
      <c r="A64" s="64">
        <v>36585</v>
      </c>
      <c r="B64" s="65">
        <v>24.827779505877807</v>
      </c>
      <c r="C64" s="65">
        <v>10.359126212576108</v>
      </c>
      <c r="D64" s="65">
        <v>25.225217428614155</v>
      </c>
      <c r="E64" s="65">
        <v>8.2255199393907894</v>
      </c>
      <c r="F64" s="65">
        <v>14.333468283234405</v>
      </c>
      <c r="G64" s="65">
        <v>5.617390699318368</v>
      </c>
      <c r="H64" s="65">
        <v>11.411497930988368</v>
      </c>
    </row>
    <row r="65" spans="1:8" x14ac:dyDescent="0.3">
      <c r="A65" s="64">
        <v>36616</v>
      </c>
      <c r="B65" s="65">
        <v>24.563460129413095</v>
      </c>
      <c r="C65" s="65">
        <v>10.044311250573555</v>
      </c>
      <c r="D65" s="65">
        <v>25.515816239840749</v>
      </c>
      <c r="E65" s="65">
        <v>8.1623859778508212</v>
      </c>
      <c r="F65" s="65">
        <v>14.059279492748351</v>
      </c>
      <c r="G65" s="65">
        <v>5.4708010761294048</v>
      </c>
      <c r="H65" s="65">
        <v>12.183945833444021</v>
      </c>
    </row>
    <row r="66" spans="1:8" x14ac:dyDescent="0.3">
      <c r="A66" s="64">
        <v>36646</v>
      </c>
      <c r="B66" s="65">
        <v>24.14603295273831</v>
      </c>
      <c r="C66" s="65">
        <v>10.152984386086777</v>
      </c>
      <c r="D66" s="65">
        <v>25.47862449383349</v>
      </c>
      <c r="E66" s="65">
        <v>7.9834329204401433</v>
      </c>
      <c r="F66" s="65">
        <v>14.276501457873152</v>
      </c>
      <c r="G66" s="65">
        <v>5.0584614592301866</v>
      </c>
      <c r="H66" s="65">
        <v>12.903962329797947</v>
      </c>
    </row>
    <row r="67" spans="1:8" x14ac:dyDescent="0.3">
      <c r="A67" s="64">
        <v>36677</v>
      </c>
      <c r="B67" s="65">
        <v>24.237208280278814</v>
      </c>
      <c r="C67" s="65">
        <v>10.472106685657653</v>
      </c>
      <c r="D67" s="65">
        <v>26.186349104742384</v>
      </c>
      <c r="E67" s="65">
        <v>7.6251020291699776</v>
      </c>
      <c r="F67" s="65">
        <v>14.928168764558597</v>
      </c>
      <c r="G67" s="65">
        <v>4.9130887087034392</v>
      </c>
      <c r="H67" s="65">
        <v>11.637976426889129</v>
      </c>
    </row>
    <row r="68" spans="1:8" x14ac:dyDescent="0.3">
      <c r="A68" s="64">
        <v>36707</v>
      </c>
      <c r="B68" s="65">
        <v>24.639345452440224</v>
      </c>
      <c r="C68" s="65">
        <v>10.515300616673589</v>
      </c>
      <c r="D68" s="65">
        <v>26.744789671266311</v>
      </c>
      <c r="E68" s="65">
        <v>7.2234792867831716</v>
      </c>
      <c r="F68" s="65">
        <v>14.300263102661322</v>
      </c>
      <c r="G68" s="65">
        <v>4.6847713838760745</v>
      </c>
      <c r="H68" s="65">
        <v>11.892050486299311</v>
      </c>
    </row>
    <row r="69" spans="1:8" x14ac:dyDescent="0.3">
      <c r="A69" s="64">
        <v>36738</v>
      </c>
      <c r="B69" s="65">
        <v>24.667756250740066</v>
      </c>
      <c r="C69" s="65">
        <v>10.881523381511693</v>
      </c>
      <c r="D69" s="65">
        <v>26.380449904690234</v>
      </c>
      <c r="E69" s="65">
        <v>7.2302461848534545</v>
      </c>
      <c r="F69" s="65">
        <v>14.043933474050373</v>
      </c>
      <c r="G69" s="65">
        <v>4.4751141454861036</v>
      </c>
      <c r="H69" s="65">
        <v>12.320976658668069</v>
      </c>
    </row>
    <row r="70" spans="1:8" x14ac:dyDescent="0.3">
      <c r="A70" s="64">
        <v>36769</v>
      </c>
      <c r="B70" s="65">
        <v>24.542389547316297</v>
      </c>
      <c r="C70" s="65">
        <v>10.552194766698122</v>
      </c>
      <c r="D70" s="65">
        <v>26.505940401698592</v>
      </c>
      <c r="E70" s="65">
        <v>7.0715343965269666</v>
      </c>
      <c r="F70" s="65">
        <v>14.096108992239708</v>
      </c>
      <c r="G70" s="65">
        <v>4.3648050900062474</v>
      </c>
      <c r="H70" s="65">
        <v>12.867026805514067</v>
      </c>
    </row>
    <row r="71" spans="1:8" x14ac:dyDescent="0.3">
      <c r="A71" s="64">
        <v>36799</v>
      </c>
      <c r="B71" s="65">
        <v>24.110491893040383</v>
      </c>
      <c r="C71" s="65">
        <v>10.448627369782134</v>
      </c>
      <c r="D71" s="65">
        <v>26.378425239337815</v>
      </c>
      <c r="E71" s="65">
        <v>7.0268704385633693</v>
      </c>
      <c r="F71" s="65">
        <v>14.285805056369396</v>
      </c>
      <c r="G71" s="65">
        <v>4.2967436687817999</v>
      </c>
      <c r="H71" s="65">
        <v>13.453036334125104</v>
      </c>
    </row>
    <row r="72" spans="1:8" x14ac:dyDescent="0.3">
      <c r="A72" s="64">
        <v>36830</v>
      </c>
      <c r="B72" s="65">
        <v>23.82745900932726</v>
      </c>
      <c r="C72" s="65">
        <v>10.416974033536231</v>
      </c>
      <c r="D72" s="65">
        <v>26.651620923491027</v>
      </c>
      <c r="E72" s="65">
        <v>6.8877643796960246</v>
      </c>
      <c r="F72" s="65">
        <v>14.021703052816518</v>
      </c>
      <c r="G72" s="65">
        <v>4.1411035946527814</v>
      </c>
      <c r="H72" s="65">
        <v>14.053375006480163</v>
      </c>
    </row>
    <row r="73" spans="1:8" x14ac:dyDescent="0.3">
      <c r="A73" s="64">
        <v>36860</v>
      </c>
      <c r="B73" s="65">
        <v>24.130727590089766</v>
      </c>
      <c r="C73" s="65">
        <v>11.176613687579716</v>
      </c>
      <c r="D73" s="65">
        <v>26.061790604864726</v>
      </c>
      <c r="E73" s="65">
        <v>7.1180832975737269</v>
      </c>
      <c r="F73" s="65">
        <v>13.444025626864514</v>
      </c>
      <c r="G73" s="65">
        <v>4.0367175614955393</v>
      </c>
      <c r="H73" s="65">
        <v>14.03204163153201</v>
      </c>
    </row>
    <row r="74" spans="1:8" x14ac:dyDescent="0.3">
      <c r="A74" s="64">
        <v>36891</v>
      </c>
      <c r="B74" s="65">
        <v>23.950654311497253</v>
      </c>
      <c r="C74" s="65">
        <v>13.360035875153169</v>
      </c>
      <c r="D74" s="65">
        <v>25.24537157684761</v>
      </c>
      <c r="E74" s="65">
        <v>6.7219388160218285</v>
      </c>
      <c r="F74" s="65">
        <v>13.627615936850068</v>
      </c>
      <c r="G74" s="65">
        <v>3.9151812952505924</v>
      </c>
      <c r="H74" s="65">
        <v>13.179202188379483</v>
      </c>
    </row>
    <row r="75" spans="1:8" x14ac:dyDescent="0.3">
      <c r="A75" s="64">
        <v>36922</v>
      </c>
      <c r="B75" s="65">
        <v>25.490775451183893</v>
      </c>
      <c r="C75" s="65">
        <v>11.127335211131992</v>
      </c>
      <c r="D75" s="65">
        <v>26.765640651811594</v>
      </c>
      <c r="E75" s="65">
        <v>7.2151829422945761</v>
      </c>
      <c r="F75" s="65">
        <v>13.22338226106972</v>
      </c>
      <c r="G75" s="65">
        <v>3.9884802266910309</v>
      </c>
      <c r="H75" s="65">
        <v>12.189203255817183</v>
      </c>
    </row>
    <row r="76" spans="1:8" x14ac:dyDescent="0.3">
      <c r="A76" s="64">
        <v>36950</v>
      </c>
      <c r="B76" s="65">
        <v>24.880685237510662</v>
      </c>
      <c r="C76" s="65">
        <v>10.774715777049531</v>
      </c>
      <c r="D76" s="65">
        <v>27.738596928277648</v>
      </c>
      <c r="E76" s="65">
        <v>7.4888884600923271</v>
      </c>
      <c r="F76" s="65">
        <v>13.668500294740429</v>
      </c>
      <c r="G76" s="65">
        <v>4.0475619126433937</v>
      </c>
      <c r="H76" s="65">
        <v>11.401051389686009</v>
      </c>
    </row>
    <row r="77" spans="1:8" x14ac:dyDescent="0.3">
      <c r="A77" s="64">
        <v>36981</v>
      </c>
      <c r="B77" s="65">
        <v>24.678091996217049</v>
      </c>
      <c r="C77" s="65">
        <v>10.895521588435757</v>
      </c>
      <c r="D77" s="65">
        <v>27.694400961396791</v>
      </c>
      <c r="E77" s="65">
        <v>7.659806921409797</v>
      </c>
      <c r="F77" s="65">
        <v>13.646338804899738</v>
      </c>
      <c r="G77" s="65">
        <v>4.0155769990766306</v>
      </c>
      <c r="H77" s="65">
        <v>11.410262728564238</v>
      </c>
    </row>
    <row r="78" spans="1:8" x14ac:dyDescent="0.3">
      <c r="A78" s="64">
        <v>37011</v>
      </c>
      <c r="B78" s="65">
        <v>24.962744734986273</v>
      </c>
      <c r="C78" s="65">
        <v>10.682016541352676</v>
      </c>
      <c r="D78" s="65">
        <v>27.179003658128835</v>
      </c>
      <c r="E78" s="65">
        <v>7.6923214830665634</v>
      </c>
      <c r="F78" s="65">
        <v>13.138302506917634</v>
      </c>
      <c r="G78" s="65">
        <v>3.8223190957512934</v>
      </c>
      <c r="H78" s="65">
        <v>12.523291979796729</v>
      </c>
    </row>
    <row r="79" spans="1:8" x14ac:dyDescent="0.3">
      <c r="A79" s="64">
        <v>37042</v>
      </c>
      <c r="B79" s="65">
        <v>25.194522336339993</v>
      </c>
      <c r="C79" s="65">
        <v>10.5952718352387</v>
      </c>
      <c r="D79" s="65">
        <v>26.939078351397409</v>
      </c>
      <c r="E79" s="65">
        <v>7.5649243760482472</v>
      </c>
      <c r="F79" s="65">
        <v>13.429044110081678</v>
      </c>
      <c r="G79" s="65">
        <v>3.7363171784394247</v>
      </c>
      <c r="H79" s="65">
        <v>12.54084181245454</v>
      </c>
    </row>
    <row r="80" spans="1:8" x14ac:dyDescent="0.3">
      <c r="A80" s="64">
        <v>37072</v>
      </c>
      <c r="B80" s="65">
        <v>25.357317886354064</v>
      </c>
      <c r="C80" s="65">
        <v>10.66881505306365</v>
      </c>
      <c r="D80" s="65">
        <v>26.802776528707735</v>
      </c>
      <c r="E80" s="65">
        <v>7.819728544761996</v>
      </c>
      <c r="F80" s="65">
        <v>12.627690507264679</v>
      </c>
      <c r="G80" s="65">
        <v>3.5318141967513816</v>
      </c>
      <c r="H80" s="65">
        <v>13.191857283096493</v>
      </c>
    </row>
    <row r="81" spans="1:8" x14ac:dyDescent="0.3">
      <c r="A81" s="64">
        <v>37103</v>
      </c>
      <c r="B81" s="65">
        <v>25.421194199315352</v>
      </c>
      <c r="C81" s="65">
        <v>10.48178514995069</v>
      </c>
      <c r="D81" s="65">
        <v>27.274612254564712</v>
      </c>
      <c r="E81" s="65">
        <v>7.8207945875867084</v>
      </c>
      <c r="F81" s="65">
        <v>13.006060852700349</v>
      </c>
      <c r="G81" s="65">
        <v>3.2306110682707549</v>
      </c>
      <c r="H81" s="65">
        <v>12.764941887611435</v>
      </c>
    </row>
    <row r="82" spans="1:8" x14ac:dyDescent="0.3">
      <c r="A82" s="64">
        <v>37134</v>
      </c>
      <c r="B82" s="65">
        <v>25.375966010956532</v>
      </c>
      <c r="C82" s="65">
        <v>10.037206753140653</v>
      </c>
      <c r="D82" s="65">
        <v>27.300251596808899</v>
      </c>
      <c r="E82" s="65">
        <v>7.8374035444981534</v>
      </c>
      <c r="F82" s="65">
        <v>13.003487639874963</v>
      </c>
      <c r="G82" s="65">
        <v>3.2777721835600584</v>
      </c>
      <c r="H82" s="65">
        <v>13.167912271160736</v>
      </c>
    </row>
    <row r="83" spans="1:8" x14ac:dyDescent="0.3">
      <c r="A83" s="64">
        <v>37164</v>
      </c>
      <c r="B83" s="65">
        <v>24.999217126704774</v>
      </c>
      <c r="C83" s="65">
        <v>10.229713077295992</v>
      </c>
      <c r="D83" s="65">
        <v>26.611473957218408</v>
      </c>
      <c r="E83" s="65">
        <v>7.7911562671339141</v>
      </c>
      <c r="F83" s="65">
        <v>12.892384222184926</v>
      </c>
      <c r="G83" s="65">
        <v>3.4157628367633466</v>
      </c>
      <c r="H83" s="65">
        <v>14.060292512698641</v>
      </c>
    </row>
    <row r="84" spans="1:8" x14ac:dyDescent="0.3">
      <c r="A84" s="64">
        <v>37195</v>
      </c>
      <c r="B84" s="65">
        <v>24.307671008607734</v>
      </c>
      <c r="C84" s="65">
        <v>10.158907288644734</v>
      </c>
      <c r="D84" s="65">
        <v>26.161904573978244</v>
      </c>
      <c r="E84" s="65">
        <v>7.7680483131869167</v>
      </c>
      <c r="F84" s="65">
        <v>12.693057774469835</v>
      </c>
      <c r="G84" s="65">
        <v>3.4233683142789011</v>
      </c>
      <c r="H84" s="65">
        <v>15.487042726833636</v>
      </c>
    </row>
    <row r="85" spans="1:8" x14ac:dyDescent="0.3">
      <c r="A85" s="64">
        <v>37225</v>
      </c>
      <c r="B85" s="65">
        <v>24.845860019545988</v>
      </c>
      <c r="C85" s="65">
        <v>10.870489986033393</v>
      </c>
      <c r="D85" s="65">
        <v>25.16808584037425</v>
      </c>
      <c r="E85" s="65">
        <v>7.6476401604216138</v>
      </c>
      <c r="F85" s="65">
        <v>12.318901889629601</v>
      </c>
      <c r="G85" s="65">
        <v>3.3204523382171587</v>
      </c>
      <c r="H85" s="65">
        <v>15.828569765777999</v>
      </c>
    </row>
    <row r="86" spans="1:8" x14ac:dyDescent="0.3">
      <c r="A86" s="64">
        <v>37256</v>
      </c>
      <c r="B86" s="65">
        <v>25.648885832393482</v>
      </c>
      <c r="C86" s="65">
        <v>14.165558918040633</v>
      </c>
      <c r="D86" s="65">
        <v>24.281452691516158</v>
      </c>
      <c r="E86" s="65">
        <v>7.7109765223907969</v>
      </c>
      <c r="F86" s="65">
        <v>12.235069048525668</v>
      </c>
      <c r="G86" s="65">
        <v>3.2765653129067513</v>
      </c>
      <c r="H86" s="65">
        <v>12.681491674226505</v>
      </c>
    </row>
    <row r="87" spans="1:8" x14ac:dyDescent="0.3">
      <c r="A87" s="64">
        <v>37287</v>
      </c>
      <c r="B87" s="65">
        <v>25.941020845523543</v>
      </c>
      <c r="C87" s="65">
        <v>11.147446299413913</v>
      </c>
      <c r="D87" s="65">
        <v>25.278796709881835</v>
      </c>
      <c r="E87" s="65">
        <v>7.5578454320162276</v>
      </c>
      <c r="F87" s="65">
        <v>12.487465855609123</v>
      </c>
      <c r="G87" s="65">
        <v>3.3303416500612268</v>
      </c>
      <c r="H87" s="65">
        <v>14.257083207494123</v>
      </c>
    </row>
    <row r="88" spans="1:8" x14ac:dyDescent="0.3">
      <c r="A88" s="64">
        <v>37315</v>
      </c>
      <c r="B88" s="65">
        <v>25.502928360176885</v>
      </c>
      <c r="C88" s="65">
        <v>11.343569644685294</v>
      </c>
      <c r="D88" s="65">
        <v>24.782709344202338</v>
      </c>
      <c r="E88" s="65">
        <v>7.5179319546861425</v>
      </c>
      <c r="F88" s="65">
        <v>12.029026108803409</v>
      </c>
      <c r="G88" s="65">
        <v>3.3293294183669948</v>
      </c>
      <c r="H88" s="65">
        <v>15.494505169078934</v>
      </c>
    </row>
    <row r="89" spans="1:8" x14ac:dyDescent="0.3">
      <c r="A89" s="64">
        <v>37346</v>
      </c>
      <c r="B89" s="65">
        <v>26.030745418463525</v>
      </c>
      <c r="C89" s="65">
        <v>11.19516558049312</v>
      </c>
      <c r="D89" s="65">
        <v>24.301459618163669</v>
      </c>
      <c r="E89" s="65">
        <v>7.575078629753242</v>
      </c>
      <c r="F89" s="65">
        <v>12.114418121061165</v>
      </c>
      <c r="G89" s="65">
        <v>3.3462610995085456</v>
      </c>
      <c r="H89" s="65">
        <v>15.436871532556731</v>
      </c>
    </row>
    <row r="90" spans="1:8" x14ac:dyDescent="0.3">
      <c r="A90" s="64">
        <v>37376</v>
      </c>
      <c r="B90" s="65">
        <v>26.529950298638539</v>
      </c>
      <c r="C90" s="65">
        <v>11.716703847479158</v>
      </c>
      <c r="D90" s="65">
        <v>23.924884478563772</v>
      </c>
      <c r="E90" s="65">
        <v>7.3520314672659124</v>
      </c>
      <c r="F90" s="65">
        <v>11.654797943649186</v>
      </c>
      <c r="G90" s="65">
        <v>3.3529538852772531</v>
      </c>
      <c r="H90" s="65">
        <v>15.46867807912618</v>
      </c>
    </row>
    <row r="91" spans="1:8" x14ac:dyDescent="0.3">
      <c r="A91" s="64">
        <v>37407</v>
      </c>
      <c r="B91" s="65">
        <v>27.186625165517864</v>
      </c>
      <c r="C91" s="65">
        <v>11.836308907484474</v>
      </c>
      <c r="D91" s="65">
        <v>23.994146552825608</v>
      </c>
      <c r="E91" s="65">
        <v>7.2317220749640558</v>
      </c>
      <c r="F91" s="65">
        <v>11.819041344339286</v>
      </c>
      <c r="G91" s="65">
        <v>3.3961760924744873</v>
      </c>
      <c r="H91" s="65">
        <v>14.535979862394226</v>
      </c>
    </row>
    <row r="92" spans="1:8" x14ac:dyDescent="0.3">
      <c r="A92" s="64">
        <v>37437</v>
      </c>
      <c r="B92" s="65">
        <v>27.653502810853919</v>
      </c>
      <c r="C92" s="65">
        <v>12.625116245813794</v>
      </c>
      <c r="D92" s="65">
        <v>23.265286288085374</v>
      </c>
      <c r="E92" s="65">
        <v>6.8933862104715251</v>
      </c>
      <c r="F92" s="65">
        <v>12.303681980915808</v>
      </c>
      <c r="G92" s="65">
        <v>3.3807633690189638</v>
      </c>
      <c r="H92" s="65">
        <v>13.878263094840609</v>
      </c>
    </row>
    <row r="93" spans="1:8" x14ac:dyDescent="0.3">
      <c r="A93" s="64">
        <v>37468</v>
      </c>
      <c r="B93" s="65">
        <v>27.863770241467499</v>
      </c>
      <c r="C93" s="65">
        <v>11.988237048697419</v>
      </c>
      <c r="D93" s="65">
        <v>22.511667151034409</v>
      </c>
      <c r="E93" s="65">
        <v>6.8097788119142511</v>
      </c>
      <c r="F93" s="65">
        <v>12.479168843790781</v>
      </c>
      <c r="G93" s="65">
        <v>3.2797180065535549</v>
      </c>
      <c r="H93" s="65">
        <v>15.067659896542086</v>
      </c>
    </row>
    <row r="94" spans="1:8" x14ac:dyDescent="0.3">
      <c r="A94" s="64">
        <v>37499</v>
      </c>
      <c r="B94" s="65">
        <v>28.595168375791591</v>
      </c>
      <c r="C94" s="65">
        <v>12.150276207976454</v>
      </c>
      <c r="D94" s="65">
        <v>22.31681783662108</v>
      </c>
      <c r="E94" s="65">
        <v>6.6057857898065633</v>
      </c>
      <c r="F94" s="65">
        <v>12.904205119913643</v>
      </c>
      <c r="G94" s="65">
        <v>3.1632777926475968</v>
      </c>
      <c r="H94" s="65">
        <v>14.264468877243072</v>
      </c>
    </row>
    <row r="95" spans="1:8" x14ac:dyDescent="0.3">
      <c r="A95" s="64">
        <v>37529</v>
      </c>
      <c r="B95" s="65">
        <v>28.836157239931641</v>
      </c>
      <c r="C95" s="65">
        <v>11.949116217052236</v>
      </c>
      <c r="D95" s="65">
        <v>22.173283165164481</v>
      </c>
      <c r="E95" s="65">
        <v>6.2454587075735892</v>
      </c>
      <c r="F95" s="65">
        <v>12.685683650758259</v>
      </c>
      <c r="G95" s="65">
        <v>3.0585142658482773</v>
      </c>
      <c r="H95" s="65">
        <v>15.051786753671511</v>
      </c>
    </row>
    <row r="96" spans="1:8" x14ac:dyDescent="0.3">
      <c r="A96" s="64">
        <v>37560</v>
      </c>
      <c r="B96" s="65">
        <v>29.710200291825618</v>
      </c>
      <c r="C96" s="65">
        <v>11.871430228145414</v>
      </c>
      <c r="D96" s="65">
        <v>22.710619103803296</v>
      </c>
      <c r="E96" s="65">
        <v>6.0858266891125865</v>
      </c>
      <c r="F96" s="65">
        <v>12.399155197021191</v>
      </c>
      <c r="G96" s="65">
        <v>3.0036543346777731</v>
      </c>
      <c r="H96" s="65">
        <v>14.219114155414116</v>
      </c>
    </row>
    <row r="97" spans="1:8" x14ac:dyDescent="0.3">
      <c r="A97" s="64">
        <v>37590</v>
      </c>
      <c r="B97" s="65">
        <v>29.778121495262987</v>
      </c>
      <c r="C97" s="65">
        <v>12.193603123022809</v>
      </c>
      <c r="D97" s="65">
        <v>22.023543953678026</v>
      </c>
      <c r="E97" s="65">
        <v>5.7796384007928561</v>
      </c>
      <c r="F97" s="65">
        <v>12.442963546281739</v>
      </c>
      <c r="G97" s="65">
        <v>2.8960089524957091</v>
      </c>
      <c r="H97" s="65">
        <v>14.88612052846587</v>
      </c>
    </row>
    <row r="98" spans="1:8" x14ac:dyDescent="0.3">
      <c r="A98" s="64">
        <v>37621</v>
      </c>
      <c r="B98" s="65">
        <v>28.873836349544725</v>
      </c>
      <c r="C98" s="65">
        <v>14.889962135149664</v>
      </c>
      <c r="D98" s="65">
        <v>21.442491140378173</v>
      </c>
      <c r="E98" s="65">
        <v>5.6413952677239481</v>
      </c>
      <c r="F98" s="65">
        <v>12.572801116495386</v>
      </c>
      <c r="G98" s="65">
        <v>3.0385126470107924</v>
      </c>
      <c r="H98" s="65">
        <v>13.541001343697312</v>
      </c>
    </row>
    <row r="99" spans="1:8" x14ac:dyDescent="0.3">
      <c r="A99" s="64">
        <v>37652</v>
      </c>
      <c r="B99" s="65">
        <v>30.112899212713234</v>
      </c>
      <c r="C99" s="65">
        <v>12.958673329693346</v>
      </c>
      <c r="D99" s="65">
        <v>22.127582806738875</v>
      </c>
      <c r="E99" s="65">
        <v>5.6611200260965351</v>
      </c>
      <c r="F99" s="65">
        <v>12.219411898691211</v>
      </c>
      <c r="G99" s="65">
        <v>3.0860912757293262</v>
      </c>
      <c r="H99" s="65">
        <v>13.834221450337472</v>
      </c>
    </row>
    <row r="100" spans="1:8" x14ac:dyDescent="0.3">
      <c r="A100" s="64">
        <v>37680</v>
      </c>
      <c r="B100" s="65">
        <v>29.92084204312015</v>
      </c>
      <c r="C100" s="65">
        <v>12.654810397730898</v>
      </c>
      <c r="D100" s="65">
        <v>22.313314278685738</v>
      </c>
      <c r="E100" s="65">
        <v>5.5818072334807782</v>
      </c>
      <c r="F100" s="65">
        <v>11.96138675417146</v>
      </c>
      <c r="G100" s="65">
        <v>2.9894091969043286</v>
      </c>
      <c r="H100" s="65">
        <v>14.578430095906651</v>
      </c>
    </row>
    <row r="101" spans="1:8" x14ac:dyDescent="0.3">
      <c r="A101" s="64">
        <v>37711</v>
      </c>
      <c r="B101" s="65">
        <v>29.442285398890316</v>
      </c>
      <c r="C101" s="65">
        <v>12.669942265336298</v>
      </c>
      <c r="D101" s="65">
        <v>23.115201229812349</v>
      </c>
      <c r="E101" s="65">
        <v>5.4208675959399262</v>
      </c>
      <c r="F101" s="65">
        <v>11.904909079993557</v>
      </c>
      <c r="G101" s="65">
        <v>2.9684083903129013</v>
      </c>
      <c r="H101" s="65">
        <v>14.47838603971465</v>
      </c>
    </row>
    <row r="102" spans="1:8" x14ac:dyDescent="0.3">
      <c r="A102" s="64">
        <v>37741</v>
      </c>
      <c r="B102" s="65">
        <v>29.881205484271021</v>
      </c>
      <c r="C102" s="65">
        <v>12.334848148295432</v>
      </c>
      <c r="D102" s="65">
        <v>23.224988745464291</v>
      </c>
      <c r="E102" s="65">
        <v>5.3610659977151327</v>
      </c>
      <c r="F102" s="65">
        <v>11.642619111338108</v>
      </c>
      <c r="G102" s="65">
        <v>2.9152078186198502</v>
      </c>
      <c r="H102" s="65">
        <v>14.640064694296154</v>
      </c>
    </row>
    <row r="103" spans="1:8" x14ac:dyDescent="0.3">
      <c r="A103" s="64">
        <v>37772</v>
      </c>
      <c r="B103" s="65">
        <v>29.525291338449062</v>
      </c>
      <c r="C103" s="65">
        <v>11.814411025100638</v>
      </c>
      <c r="D103" s="65">
        <v>23.26598797478832</v>
      </c>
      <c r="E103" s="65">
        <v>5.4698795486602529</v>
      </c>
      <c r="F103" s="65">
        <v>11.235872198710469</v>
      </c>
      <c r="G103" s="65">
        <v>2.9622823041406638</v>
      </c>
      <c r="H103" s="65">
        <v>15.726275610150592</v>
      </c>
    </row>
    <row r="104" spans="1:8" x14ac:dyDescent="0.3">
      <c r="A104" s="64">
        <v>37802</v>
      </c>
      <c r="B104" s="65">
        <v>29.78342450740783</v>
      </c>
      <c r="C104" s="65">
        <v>13.026392413874605</v>
      </c>
      <c r="D104" s="65">
        <v>22.598983914835202</v>
      </c>
      <c r="E104" s="65">
        <v>4.7374817451349571</v>
      </c>
      <c r="F104" s="65">
        <v>10.685696161854173</v>
      </c>
      <c r="G104" s="65">
        <v>2.7896585365665425</v>
      </c>
      <c r="H104" s="65">
        <v>16.378362720326688</v>
      </c>
    </row>
    <row r="105" spans="1:8" x14ac:dyDescent="0.3">
      <c r="A105" s="64">
        <v>37833</v>
      </c>
      <c r="B105" s="65">
        <v>30.354901783042145</v>
      </c>
      <c r="C105" s="65">
        <v>12.600787522878127</v>
      </c>
      <c r="D105" s="65">
        <v>23.210591012453634</v>
      </c>
      <c r="E105" s="65">
        <v>4.8789990981719003</v>
      </c>
      <c r="F105" s="65">
        <v>10.74826719792862</v>
      </c>
      <c r="G105" s="65">
        <v>2.8253676655991273</v>
      </c>
      <c r="H105" s="65">
        <v>15.381085719926451</v>
      </c>
    </row>
    <row r="106" spans="1:8" x14ac:dyDescent="0.3">
      <c r="A106" s="64">
        <v>37864</v>
      </c>
      <c r="B106" s="65">
        <v>30.538101697560943</v>
      </c>
      <c r="C106" s="65">
        <v>12.857797532189572</v>
      </c>
      <c r="D106" s="65">
        <v>23.06166729148573</v>
      </c>
      <c r="E106" s="65">
        <v>4.8683242068505397</v>
      </c>
      <c r="F106" s="65">
        <v>10.767687670297713</v>
      </c>
      <c r="G106" s="65">
        <v>2.6844773994484381</v>
      </c>
      <c r="H106" s="65">
        <v>15.221944202167068</v>
      </c>
    </row>
    <row r="107" spans="1:8" x14ac:dyDescent="0.3">
      <c r="A107" s="64">
        <v>37894</v>
      </c>
      <c r="B107" s="65">
        <v>30.147909653536054</v>
      </c>
      <c r="C107" s="65">
        <v>12.815952422689541</v>
      </c>
      <c r="D107" s="65">
        <v>22.532133230488714</v>
      </c>
      <c r="E107" s="65">
        <v>4.944899568022092</v>
      </c>
      <c r="F107" s="65">
        <v>10.518246470045298</v>
      </c>
      <c r="G107" s="65">
        <v>2.5589438789750645</v>
      </c>
      <c r="H107" s="65">
        <v>16.481914776243229</v>
      </c>
    </row>
    <row r="108" spans="1:8" x14ac:dyDescent="0.3">
      <c r="A108" s="64">
        <v>37925</v>
      </c>
      <c r="B108" s="65">
        <v>30.945184400806301</v>
      </c>
      <c r="C108" s="65">
        <v>12.801030204217726</v>
      </c>
      <c r="D108" s="65">
        <v>22.235291838700729</v>
      </c>
      <c r="E108" s="65">
        <v>5.0824155896548682</v>
      </c>
      <c r="F108" s="65">
        <v>10.936096111976196</v>
      </c>
      <c r="G108" s="65">
        <v>2.5368117776226788</v>
      </c>
      <c r="H108" s="65">
        <v>15.463170077021502</v>
      </c>
    </row>
    <row r="109" spans="1:8" x14ac:dyDescent="0.3">
      <c r="A109" s="64">
        <v>37955</v>
      </c>
      <c r="B109" s="65">
        <v>30.174794870807808</v>
      </c>
      <c r="C109" s="65">
        <v>13.286401066188978</v>
      </c>
      <c r="D109" s="65">
        <v>21.058684055564104</v>
      </c>
      <c r="E109" s="65">
        <v>5.261217526689328</v>
      </c>
      <c r="F109" s="65">
        <v>10.634064209062846</v>
      </c>
      <c r="G109" s="65">
        <v>2.4740116764177009</v>
      </c>
      <c r="H109" s="65">
        <v>17.110826595269245</v>
      </c>
    </row>
    <row r="110" spans="1:8" x14ac:dyDescent="0.3">
      <c r="A110" s="64">
        <v>37986</v>
      </c>
      <c r="B110" s="65">
        <v>29.678897380660825</v>
      </c>
      <c r="C110" s="65">
        <v>15.487509307614811</v>
      </c>
      <c r="D110" s="65">
        <v>19.831018208490867</v>
      </c>
      <c r="E110" s="65">
        <v>5.31501440821497</v>
      </c>
      <c r="F110" s="65">
        <v>10.882434462965559</v>
      </c>
      <c r="G110" s="65">
        <v>2.5090560786070806</v>
      </c>
      <c r="H110" s="65">
        <v>16.296070153445882</v>
      </c>
    </row>
    <row r="111" spans="1:8" x14ac:dyDescent="0.3">
      <c r="A111" s="64">
        <v>38017</v>
      </c>
      <c r="B111" s="65">
        <v>31.054151010005189</v>
      </c>
      <c r="C111" s="65">
        <v>13.610398137823823</v>
      </c>
      <c r="D111" s="65">
        <v>20.562211547641361</v>
      </c>
      <c r="E111" s="65">
        <v>5.3869283792320717</v>
      </c>
      <c r="F111" s="65">
        <v>10.558025284907814</v>
      </c>
      <c r="G111" s="65">
        <v>2.4702109301092881</v>
      </c>
      <c r="H111" s="65">
        <v>16.358074710280459</v>
      </c>
    </row>
    <row r="112" spans="1:8" x14ac:dyDescent="0.3">
      <c r="A112" s="64">
        <v>38046</v>
      </c>
      <c r="B112" s="65">
        <v>30.972812066156806</v>
      </c>
      <c r="C112" s="65">
        <v>13.409071299445607</v>
      </c>
      <c r="D112" s="65">
        <v>20.471095944001018</v>
      </c>
      <c r="E112" s="65">
        <v>5.462874427468198</v>
      </c>
      <c r="F112" s="65">
        <v>10.462257955962329</v>
      </c>
      <c r="G112" s="65">
        <v>3.3314989704728779</v>
      </c>
      <c r="H112" s="65">
        <v>15.890389336493167</v>
      </c>
    </row>
    <row r="113" spans="1:8" x14ac:dyDescent="0.3">
      <c r="A113" s="64">
        <v>38077</v>
      </c>
      <c r="B113" s="65">
        <v>30.666941191248714</v>
      </c>
      <c r="C113" s="65">
        <v>13.390965880616317</v>
      </c>
      <c r="D113" s="65">
        <v>20.148152850065664</v>
      </c>
      <c r="E113" s="65">
        <v>5.4545674848731043</v>
      </c>
      <c r="F113" s="65">
        <v>10.258157872106047</v>
      </c>
      <c r="G113" s="65">
        <v>3.3236496349737727</v>
      </c>
      <c r="H113" s="65">
        <v>16.757565086116387</v>
      </c>
    </row>
    <row r="114" spans="1:8" x14ac:dyDescent="0.3">
      <c r="A114" s="64">
        <v>38107</v>
      </c>
      <c r="B114" s="65">
        <v>31.284291589043484</v>
      </c>
      <c r="C114" s="65">
        <v>12.715504745899556</v>
      </c>
      <c r="D114" s="65">
        <v>20.263828275465293</v>
      </c>
      <c r="E114" s="65">
        <v>5.4637153856230816</v>
      </c>
      <c r="F114" s="65">
        <v>10.383954187545985</v>
      </c>
      <c r="G114" s="65">
        <v>3.2929811059915854</v>
      </c>
      <c r="H114" s="65">
        <v>16.595724710431021</v>
      </c>
    </row>
    <row r="115" spans="1:8" x14ac:dyDescent="0.3">
      <c r="A115" s="64">
        <v>38138</v>
      </c>
      <c r="B115" s="65">
        <v>32.415279696172902</v>
      </c>
      <c r="C115" s="65">
        <v>12.639962627181745</v>
      </c>
      <c r="D115" s="65">
        <v>20.539477009298928</v>
      </c>
      <c r="E115" s="65">
        <v>5.5140316063642008</v>
      </c>
      <c r="F115" s="65">
        <v>10.728949059061668</v>
      </c>
      <c r="G115" s="65">
        <v>3.3211121113715167</v>
      </c>
      <c r="H115" s="65">
        <v>14.841187890549042</v>
      </c>
    </row>
    <row r="116" spans="1:8" x14ac:dyDescent="0.3">
      <c r="A116" s="64">
        <v>38168</v>
      </c>
      <c r="B116" s="65">
        <v>31.86985403054311</v>
      </c>
      <c r="C116" s="65">
        <v>13.24829829239002</v>
      </c>
      <c r="D116" s="65">
        <v>20.544150593165579</v>
      </c>
      <c r="E116" s="65">
        <v>5.4988289020753705</v>
      </c>
      <c r="F116" s="65">
        <v>10.48251281823279</v>
      </c>
      <c r="G116" s="65">
        <v>3.4471774889795617</v>
      </c>
      <c r="H116" s="65">
        <v>14.909177874613574</v>
      </c>
    </row>
    <row r="117" spans="1:8" x14ac:dyDescent="0.3">
      <c r="A117" s="64">
        <v>38199</v>
      </c>
      <c r="B117" s="65">
        <v>32.265898088885784</v>
      </c>
      <c r="C117" s="65">
        <v>12.698112075141147</v>
      </c>
      <c r="D117" s="65">
        <v>20.9843317306382</v>
      </c>
      <c r="E117" s="65">
        <v>5.4322670041603232</v>
      </c>
      <c r="F117" s="65">
        <v>10.605386656788307</v>
      </c>
      <c r="G117" s="65">
        <v>3.4399282257797035</v>
      </c>
      <c r="H117" s="65">
        <v>14.574076218606526</v>
      </c>
    </row>
    <row r="118" spans="1:8" x14ac:dyDescent="0.3">
      <c r="A118" s="64">
        <v>38230</v>
      </c>
      <c r="B118" s="65">
        <v>31.863087807166838</v>
      </c>
      <c r="C118" s="65">
        <v>12.562277800300928</v>
      </c>
      <c r="D118" s="65">
        <v>21.30568975906812</v>
      </c>
      <c r="E118" s="65">
        <v>5.4675151974086056</v>
      </c>
      <c r="F118" s="65">
        <v>10.403355853212936</v>
      </c>
      <c r="G118" s="65">
        <v>3.478353657412276</v>
      </c>
      <c r="H118" s="65">
        <v>14.919719925430305</v>
      </c>
    </row>
    <row r="119" spans="1:8" x14ac:dyDescent="0.3">
      <c r="A119" s="64">
        <v>38260</v>
      </c>
      <c r="B119" s="65">
        <v>31.23328976455786</v>
      </c>
      <c r="C119" s="65">
        <v>12.310309051007309</v>
      </c>
      <c r="D119" s="65">
        <v>21.390222010785049</v>
      </c>
      <c r="E119" s="65">
        <v>5.5635792220807021</v>
      </c>
      <c r="F119" s="65">
        <v>10.862371537208519</v>
      </c>
      <c r="G119" s="65">
        <v>3.5727648532450167</v>
      </c>
      <c r="H119" s="65">
        <v>15.067463561115552</v>
      </c>
    </row>
    <row r="120" spans="1:8" x14ac:dyDescent="0.3">
      <c r="A120" s="64">
        <v>38291</v>
      </c>
      <c r="B120" s="65">
        <v>31.029249369952371</v>
      </c>
      <c r="C120" s="65">
        <v>12.41893116702447</v>
      </c>
      <c r="D120" s="65">
        <v>20.38919405559723</v>
      </c>
      <c r="E120" s="65">
        <v>5.5579816201482117</v>
      </c>
      <c r="F120" s="65">
        <v>10.60508383206315</v>
      </c>
      <c r="G120" s="65">
        <v>3.506420237830727</v>
      </c>
      <c r="H120" s="65">
        <v>16.493139717383841</v>
      </c>
    </row>
    <row r="121" spans="1:8" x14ac:dyDescent="0.3">
      <c r="A121" s="64">
        <v>38321</v>
      </c>
      <c r="B121" s="65">
        <v>32.761561178875212</v>
      </c>
      <c r="C121" s="65">
        <v>13.008934162827027</v>
      </c>
      <c r="D121" s="65">
        <v>19.669854257797329</v>
      </c>
      <c r="E121" s="65">
        <v>5.5883660246439986</v>
      </c>
      <c r="F121" s="65">
        <v>10.797286562290163</v>
      </c>
      <c r="G121" s="65">
        <v>3.3062231494376246</v>
      </c>
      <c r="H121" s="65">
        <v>14.867774664128653</v>
      </c>
    </row>
    <row r="122" spans="1:8" x14ac:dyDescent="0.3">
      <c r="A122" s="64">
        <v>38352</v>
      </c>
      <c r="B122" s="65">
        <v>32.272499184023005</v>
      </c>
      <c r="C122" s="65">
        <v>15.442014343343169</v>
      </c>
      <c r="D122" s="65">
        <v>19.485037747351544</v>
      </c>
      <c r="E122" s="65">
        <v>5.5612238900117674</v>
      </c>
      <c r="F122" s="65">
        <v>10.955517018869047</v>
      </c>
      <c r="G122" s="65">
        <v>3.251071863882629</v>
      </c>
      <c r="H122" s="65">
        <v>13.032635952518849</v>
      </c>
    </row>
    <row r="123" spans="1:8" x14ac:dyDescent="0.3">
      <c r="A123" s="64">
        <v>38383</v>
      </c>
      <c r="B123" s="65">
        <v>33.050383760659152</v>
      </c>
      <c r="C123" s="65">
        <v>13.334325851807044</v>
      </c>
      <c r="D123" s="65">
        <v>20.067493726881963</v>
      </c>
      <c r="E123" s="65">
        <v>5.5998199409516527</v>
      </c>
      <c r="F123" s="65">
        <v>10.677763501346513</v>
      </c>
      <c r="G123" s="65">
        <v>3.3438878146052278</v>
      </c>
      <c r="H123" s="65">
        <v>13.926325403748457</v>
      </c>
    </row>
    <row r="124" spans="1:8" x14ac:dyDescent="0.3">
      <c r="A124" s="64">
        <v>38411</v>
      </c>
      <c r="B124" s="65">
        <v>33.313350124529563</v>
      </c>
      <c r="C124" s="65">
        <v>13.424404920716976</v>
      </c>
      <c r="D124" s="65">
        <v>20.185519162388033</v>
      </c>
      <c r="E124" s="65">
        <v>5.8070317404831924</v>
      </c>
      <c r="F124" s="65">
        <v>10.882061324370541</v>
      </c>
      <c r="G124" s="65">
        <v>3.4266560602813452</v>
      </c>
      <c r="H124" s="65">
        <v>12.960976667230343</v>
      </c>
    </row>
    <row r="125" spans="1:8" x14ac:dyDescent="0.3">
      <c r="A125" s="64">
        <v>38442</v>
      </c>
      <c r="B125" s="65">
        <v>35.344975001293108</v>
      </c>
      <c r="C125" s="65">
        <v>13.141187709220508</v>
      </c>
      <c r="D125" s="65">
        <v>19.500810035177565</v>
      </c>
      <c r="E125" s="65">
        <v>5.921636839589663</v>
      </c>
      <c r="F125" s="65">
        <v>10.731916150220933</v>
      </c>
      <c r="G125" s="65">
        <v>3.415310649757096</v>
      </c>
      <c r="H125" s="65">
        <v>11.944163614741129</v>
      </c>
    </row>
    <row r="126" spans="1:8" x14ac:dyDescent="0.3">
      <c r="A126" s="64">
        <v>38472</v>
      </c>
      <c r="B126" s="65">
        <v>34.518439677101746</v>
      </c>
      <c r="C126" s="65">
        <v>13.241161661125144</v>
      </c>
      <c r="D126" s="65">
        <v>18.930721376901364</v>
      </c>
      <c r="E126" s="65">
        <v>6.3163012369657627</v>
      </c>
      <c r="F126" s="65">
        <v>10.362412491138789</v>
      </c>
      <c r="G126" s="65">
        <v>3.3282050425335719</v>
      </c>
      <c r="H126" s="65">
        <v>13.302758514233624</v>
      </c>
    </row>
    <row r="127" spans="1:8" x14ac:dyDescent="0.3">
      <c r="A127" s="64">
        <v>38503</v>
      </c>
      <c r="B127" s="65">
        <v>34.940618500656967</v>
      </c>
      <c r="C127" s="65">
        <v>12.745249926968757</v>
      </c>
      <c r="D127" s="65">
        <v>18.542408519373549</v>
      </c>
      <c r="E127" s="65">
        <v>6.4842402975689879</v>
      </c>
      <c r="F127" s="65">
        <v>10.218484616442931</v>
      </c>
      <c r="G127" s="65">
        <v>3.5925901702821625</v>
      </c>
      <c r="H127" s="65">
        <v>13.476407968706649</v>
      </c>
    </row>
    <row r="128" spans="1:8" x14ac:dyDescent="0.3">
      <c r="A128" s="64">
        <v>38533</v>
      </c>
      <c r="B128" s="65">
        <v>34.857625991827057</v>
      </c>
      <c r="C128" s="65">
        <v>13.433404600734459</v>
      </c>
      <c r="D128" s="65">
        <v>18.212569588346287</v>
      </c>
      <c r="E128" s="65">
        <v>6.6295573990273002</v>
      </c>
      <c r="F128" s="65">
        <v>10.231777570036936</v>
      </c>
      <c r="G128" s="65">
        <v>3.661646328317393</v>
      </c>
      <c r="H128" s="65">
        <v>12.973418521710558</v>
      </c>
    </row>
    <row r="129" spans="1:8" x14ac:dyDescent="0.3">
      <c r="A129" s="64">
        <v>38564</v>
      </c>
      <c r="B129" s="65">
        <v>35.885396516127969</v>
      </c>
      <c r="C129" s="65">
        <v>12.62329710831597</v>
      </c>
      <c r="D129" s="65">
        <v>17.812737846021083</v>
      </c>
      <c r="E129" s="65">
        <v>6.9002711609740075</v>
      </c>
      <c r="F129" s="65">
        <v>10.497465324506901</v>
      </c>
      <c r="G129" s="65">
        <v>3.6528218695497285</v>
      </c>
      <c r="H129" s="65">
        <v>12.628010174504345</v>
      </c>
    </row>
    <row r="130" spans="1:8" x14ac:dyDescent="0.3">
      <c r="A130" s="64">
        <v>38595</v>
      </c>
      <c r="B130" s="65">
        <v>35.4826346720779</v>
      </c>
      <c r="C130" s="65">
        <v>12.909627854227001</v>
      </c>
      <c r="D130" s="65">
        <v>17.588395790395271</v>
      </c>
      <c r="E130" s="65">
        <v>7.1734796484424601</v>
      </c>
      <c r="F130" s="65">
        <v>10.441137191950455</v>
      </c>
      <c r="G130" s="65">
        <v>3.4973067901381909</v>
      </c>
      <c r="H130" s="65">
        <v>12.907418052768726</v>
      </c>
    </row>
    <row r="131" spans="1:8" x14ac:dyDescent="0.3">
      <c r="A131" s="64">
        <v>38625</v>
      </c>
      <c r="B131" s="65">
        <v>36.752899567958657</v>
      </c>
      <c r="C131" s="65">
        <v>12.561604161091314</v>
      </c>
      <c r="D131" s="65">
        <v>17.160310489675688</v>
      </c>
      <c r="E131" s="65">
        <v>7.8369347282862503</v>
      </c>
      <c r="F131" s="65">
        <v>10.682779714768536</v>
      </c>
      <c r="G131" s="65">
        <v>3.4307670261900269</v>
      </c>
      <c r="H131" s="65">
        <v>11.57470431202953</v>
      </c>
    </row>
    <row r="132" spans="1:8" x14ac:dyDescent="0.3">
      <c r="A132" s="64">
        <v>38656</v>
      </c>
      <c r="B132" s="65">
        <v>37.226218937188335</v>
      </c>
      <c r="C132" s="65">
        <v>12.394296249875969</v>
      </c>
      <c r="D132" s="65">
        <v>16.502402473667136</v>
      </c>
      <c r="E132" s="65">
        <v>7.8884387015280666</v>
      </c>
      <c r="F132" s="65">
        <v>10.625305001850025</v>
      </c>
      <c r="G132" s="65">
        <v>3.36556450169559</v>
      </c>
      <c r="H132" s="65">
        <v>11.997774134194881</v>
      </c>
    </row>
    <row r="133" spans="1:8" x14ac:dyDescent="0.3">
      <c r="A133" s="64">
        <v>38686</v>
      </c>
      <c r="B133" s="65">
        <v>37.887515254977721</v>
      </c>
      <c r="C133" s="65">
        <v>12.673966324809937</v>
      </c>
      <c r="D133" s="65">
        <v>15.886055051849029</v>
      </c>
      <c r="E133" s="65">
        <v>7.8943315179278777</v>
      </c>
      <c r="F133" s="65">
        <v>10.969279326194082</v>
      </c>
      <c r="G133" s="65">
        <v>3.2712344384438214</v>
      </c>
      <c r="H133" s="65">
        <v>11.417618085797535</v>
      </c>
    </row>
    <row r="134" spans="1:8" x14ac:dyDescent="0.3">
      <c r="A134" s="64">
        <v>38717</v>
      </c>
      <c r="B134" s="65">
        <v>34.449893432917605</v>
      </c>
      <c r="C134" s="65">
        <v>15.534670484999674</v>
      </c>
      <c r="D134" s="65">
        <v>15.223597414698276</v>
      </c>
      <c r="E134" s="65">
        <v>7.7741713310152605</v>
      </c>
      <c r="F134" s="65">
        <v>11.328829041465438</v>
      </c>
      <c r="G134" s="65">
        <v>3.1480651702659213</v>
      </c>
      <c r="H134" s="65">
        <v>12.540773124637822</v>
      </c>
    </row>
    <row r="135" spans="1:8" x14ac:dyDescent="0.3">
      <c r="A135" s="64">
        <v>38748</v>
      </c>
      <c r="B135" s="65">
        <v>35.750527152876494</v>
      </c>
      <c r="C135" s="65">
        <v>13.314000009451691</v>
      </c>
      <c r="D135" s="65">
        <v>15.534659163277981</v>
      </c>
      <c r="E135" s="65">
        <v>7.8587775721202586</v>
      </c>
      <c r="F135" s="65">
        <v>11.670633731949339</v>
      </c>
      <c r="G135" s="65">
        <v>3.1829330845120287</v>
      </c>
      <c r="H135" s="65">
        <v>12.688469285812207</v>
      </c>
    </row>
    <row r="136" spans="1:8" x14ac:dyDescent="0.3">
      <c r="A136" s="64">
        <v>38776</v>
      </c>
      <c r="B136" s="65">
        <v>36.283693821759357</v>
      </c>
      <c r="C136" s="65">
        <v>12.896669804543414</v>
      </c>
      <c r="D136" s="65">
        <v>14.978262893542112</v>
      </c>
      <c r="E136" s="65">
        <v>8.6074878332105111</v>
      </c>
      <c r="F136" s="65">
        <v>11.640863912106395</v>
      </c>
      <c r="G136" s="65">
        <v>3.1485937341232786</v>
      </c>
      <c r="H136" s="65">
        <v>12.444428000714931</v>
      </c>
    </row>
    <row r="137" spans="1:8" x14ac:dyDescent="0.3">
      <c r="A137" s="64">
        <v>38807</v>
      </c>
      <c r="B137" s="65">
        <v>35.332013963197156</v>
      </c>
      <c r="C137" s="65">
        <v>12.767640283886413</v>
      </c>
      <c r="D137" s="65">
        <v>14.977124219939814</v>
      </c>
      <c r="E137" s="65">
        <v>8.4836435066356568</v>
      </c>
      <c r="F137" s="65">
        <v>11.330138913804586</v>
      </c>
      <c r="G137" s="65">
        <v>3.0514160873016158</v>
      </c>
      <c r="H137" s="65">
        <v>14.058023025234757</v>
      </c>
    </row>
    <row r="138" spans="1:8" x14ac:dyDescent="0.3">
      <c r="A138" s="64">
        <v>38837</v>
      </c>
      <c r="B138" s="65">
        <v>36.024729397198627</v>
      </c>
      <c r="C138" s="65">
        <v>12.605667508382643</v>
      </c>
      <c r="D138" s="65">
        <v>14.777890478881211</v>
      </c>
      <c r="E138" s="65">
        <v>8.4322023275735631</v>
      </c>
      <c r="F138" s="65">
        <v>11.087752695725687</v>
      </c>
      <c r="G138" s="65">
        <v>3.0133319435897685</v>
      </c>
      <c r="H138" s="65">
        <v>14.058425648648504</v>
      </c>
    </row>
    <row r="139" spans="1:8" x14ac:dyDescent="0.3">
      <c r="A139" s="64">
        <v>38868</v>
      </c>
      <c r="B139" s="65">
        <v>36.775945827216013</v>
      </c>
      <c r="C139" s="65">
        <v>12.581391056354493</v>
      </c>
      <c r="D139" s="65">
        <v>14.81092175378253</v>
      </c>
      <c r="E139" s="65">
        <v>8.3415957847601288</v>
      </c>
      <c r="F139" s="65">
        <v>11.267258662976772</v>
      </c>
      <c r="G139" s="65">
        <v>2.9272429353803671</v>
      </c>
      <c r="H139" s="65">
        <v>13.295643979529705</v>
      </c>
    </row>
    <row r="140" spans="1:8" x14ac:dyDescent="0.3">
      <c r="A140" s="64">
        <v>38898</v>
      </c>
      <c r="B140" s="65">
        <v>36.525587128641568</v>
      </c>
      <c r="C140" s="65">
        <v>13.281698047672588</v>
      </c>
      <c r="D140" s="65">
        <v>14.782042544669089</v>
      </c>
      <c r="E140" s="65">
        <v>7.9246220559958838</v>
      </c>
      <c r="F140" s="65">
        <v>11.025050034219143</v>
      </c>
      <c r="G140" s="65">
        <v>2.7538024498721492</v>
      </c>
      <c r="H140" s="65">
        <v>13.707197738929572</v>
      </c>
    </row>
    <row r="141" spans="1:8" x14ac:dyDescent="0.3">
      <c r="A141" s="64">
        <v>38929</v>
      </c>
      <c r="B141" s="65">
        <v>37.985777160660433</v>
      </c>
      <c r="C141" s="65">
        <v>12.754030617590692</v>
      </c>
      <c r="D141" s="65">
        <v>15.614690217483721</v>
      </c>
      <c r="E141" s="65">
        <v>7.6852776275934769</v>
      </c>
      <c r="F141" s="65">
        <v>10.383245824129036</v>
      </c>
      <c r="G141" s="65">
        <v>2.7034996397262296</v>
      </c>
      <c r="H141" s="65">
        <v>12.873478912816418</v>
      </c>
    </row>
    <row r="142" spans="1:8" x14ac:dyDescent="0.3">
      <c r="A142" s="64">
        <v>38960</v>
      </c>
      <c r="B142" s="65">
        <v>36.775825468949023</v>
      </c>
      <c r="C142" s="65">
        <v>13.046336723046753</v>
      </c>
      <c r="D142" s="65">
        <v>15.878238846489188</v>
      </c>
      <c r="E142" s="65">
        <v>7.6172552302097669</v>
      </c>
      <c r="F142" s="65">
        <v>9.8068532654626068</v>
      </c>
      <c r="G142" s="65">
        <v>2.7564924236187189</v>
      </c>
      <c r="H142" s="65">
        <v>14.118998042223948</v>
      </c>
    </row>
    <row r="143" spans="1:8" x14ac:dyDescent="0.3">
      <c r="A143" s="64">
        <v>38990</v>
      </c>
      <c r="B143" s="65">
        <v>36.338498015899425</v>
      </c>
      <c r="C143" s="65">
        <v>12.542970314942171</v>
      </c>
      <c r="D143" s="65">
        <v>16.574049327443117</v>
      </c>
      <c r="E143" s="65">
        <v>7.587198034503392</v>
      </c>
      <c r="F143" s="65">
        <v>9.9120343565114641</v>
      </c>
      <c r="G143" s="65">
        <v>2.8814385853607378</v>
      </c>
      <c r="H143" s="65">
        <v>14.163811365339685</v>
      </c>
    </row>
    <row r="144" spans="1:8" x14ac:dyDescent="0.3">
      <c r="A144" s="64">
        <v>39021</v>
      </c>
      <c r="B144" s="65">
        <v>36.913035226431326</v>
      </c>
      <c r="C144" s="65">
        <v>12.634675181638016</v>
      </c>
      <c r="D144" s="65">
        <v>16.211393492407691</v>
      </c>
      <c r="E144" s="65">
        <v>8.0355944893131923</v>
      </c>
      <c r="F144" s="65">
        <v>9.5827573141296245</v>
      </c>
      <c r="G144" s="65">
        <v>3.036579209011824</v>
      </c>
      <c r="H144" s="65">
        <v>13.585965087068333</v>
      </c>
    </row>
    <row r="145" spans="1:8" x14ac:dyDescent="0.3">
      <c r="A145" s="64">
        <v>39051</v>
      </c>
      <c r="B145" s="65">
        <v>37.445731501859456</v>
      </c>
      <c r="C145" s="65">
        <v>12.884773348628418</v>
      </c>
      <c r="D145" s="65">
        <v>15.819877135416954</v>
      </c>
      <c r="E145" s="65">
        <v>7.9245992783043038</v>
      </c>
      <c r="F145" s="65">
        <v>9.6403398707084094</v>
      </c>
      <c r="G145" s="65">
        <v>2.9658390237090804</v>
      </c>
      <c r="H145" s="65">
        <v>13.318839841373389</v>
      </c>
    </row>
    <row r="146" spans="1:8" x14ac:dyDescent="0.3">
      <c r="A146" s="64">
        <v>39082</v>
      </c>
      <c r="B146" s="65">
        <v>35.598529559534065</v>
      </c>
      <c r="C146" s="65">
        <v>15.494433647603969</v>
      </c>
      <c r="D146" s="65">
        <v>15.280279865557972</v>
      </c>
      <c r="E146" s="65">
        <v>7.7656775419762774</v>
      </c>
      <c r="F146" s="65">
        <v>9.6682534371221323</v>
      </c>
      <c r="G146" s="65">
        <v>2.7985696665945725</v>
      </c>
      <c r="H146" s="65">
        <v>13.394256281611005</v>
      </c>
    </row>
    <row r="147" spans="1:8" x14ac:dyDescent="0.3">
      <c r="A147" s="64">
        <v>39113</v>
      </c>
      <c r="B147" s="65">
        <v>37.315315875848903</v>
      </c>
      <c r="C147" s="65">
        <v>13.34171438423073</v>
      </c>
      <c r="D147" s="65">
        <v>15.526658967360238</v>
      </c>
      <c r="E147" s="65">
        <v>8.2405171311212495</v>
      </c>
      <c r="F147" s="65">
        <v>9.6214989210879587</v>
      </c>
      <c r="G147" s="65">
        <v>2.7865464800523534</v>
      </c>
      <c r="H147" s="65">
        <v>13.167748240298579</v>
      </c>
    </row>
    <row r="148" spans="1:8" x14ac:dyDescent="0.3">
      <c r="A148" s="64">
        <v>39141</v>
      </c>
      <c r="B148" s="65">
        <v>37.73009133580203</v>
      </c>
      <c r="C148" s="65">
        <v>12.827304129737346</v>
      </c>
      <c r="D148" s="65">
        <v>14.785949896705722</v>
      </c>
      <c r="E148" s="65">
        <v>8.0412859877999878</v>
      </c>
      <c r="F148" s="65">
        <v>9.8514274681812211</v>
      </c>
      <c r="G148" s="65">
        <v>2.9146377887065644</v>
      </c>
      <c r="H148" s="65">
        <v>13.849303393067119</v>
      </c>
    </row>
    <row r="149" spans="1:8" x14ac:dyDescent="0.3">
      <c r="A149" s="64">
        <v>39172</v>
      </c>
      <c r="B149" s="65">
        <v>38.778526960494872</v>
      </c>
      <c r="C149" s="65">
        <v>13.011860828730185</v>
      </c>
      <c r="D149" s="65">
        <v>15.638719395878905</v>
      </c>
      <c r="E149" s="65">
        <v>8.1211371561716739</v>
      </c>
      <c r="F149" s="65">
        <v>10.654270103910729</v>
      </c>
      <c r="G149" s="65">
        <v>2.9581311671709969</v>
      </c>
      <c r="H149" s="65">
        <v>10.83735438764263</v>
      </c>
    </row>
    <row r="150" spans="1:8" x14ac:dyDescent="0.3">
      <c r="A150" s="64">
        <v>39202</v>
      </c>
      <c r="B150" s="65">
        <v>38.651575415562426</v>
      </c>
      <c r="C150" s="65">
        <v>13.101541024856669</v>
      </c>
      <c r="D150" s="65">
        <v>15.328363669613745</v>
      </c>
      <c r="E150" s="65">
        <v>8.0766331433133125</v>
      </c>
      <c r="F150" s="65">
        <v>11.195785126487827</v>
      </c>
      <c r="G150" s="65">
        <v>2.875998736814712</v>
      </c>
      <c r="H150" s="65">
        <v>10.770102883351282</v>
      </c>
    </row>
    <row r="151" spans="1:8" x14ac:dyDescent="0.3">
      <c r="A151" s="64">
        <v>39233</v>
      </c>
      <c r="B151" s="65">
        <v>37.658069097053328</v>
      </c>
      <c r="C151" s="65">
        <v>12.27141227774465</v>
      </c>
      <c r="D151" s="65">
        <v>15.603232201416869</v>
      </c>
      <c r="E151" s="65">
        <v>8.1677569243102042</v>
      </c>
      <c r="F151" s="65">
        <v>10.352503065495835</v>
      </c>
      <c r="G151" s="65">
        <v>3.3594819128729503</v>
      </c>
      <c r="H151" s="65">
        <v>12.587544521106169</v>
      </c>
    </row>
    <row r="152" spans="1:8" x14ac:dyDescent="0.3">
      <c r="A152" s="64">
        <v>39263</v>
      </c>
      <c r="B152" s="65">
        <v>36.652398274632965</v>
      </c>
      <c r="C152" s="65">
        <v>12.361334131690242</v>
      </c>
      <c r="D152" s="65">
        <v>15.817697653631873</v>
      </c>
      <c r="E152" s="65">
        <v>8.1953594756972876</v>
      </c>
      <c r="F152" s="65">
        <v>10.367997248726923</v>
      </c>
      <c r="G152" s="65">
        <v>3.3659656881423903</v>
      </c>
      <c r="H152" s="65">
        <v>13.239247527478332</v>
      </c>
    </row>
    <row r="153" spans="1:8" x14ac:dyDescent="0.3">
      <c r="A153" s="64">
        <v>39294</v>
      </c>
      <c r="B153" s="65">
        <v>37.519943346877795</v>
      </c>
      <c r="C153" s="65">
        <v>12.191727048369644</v>
      </c>
      <c r="D153" s="65">
        <v>16.347565300458466</v>
      </c>
      <c r="E153" s="65">
        <v>8.4469157718509376</v>
      </c>
      <c r="F153" s="65">
        <v>10.59283046103482</v>
      </c>
      <c r="G153" s="65">
        <v>3.3254678273509577</v>
      </c>
      <c r="H153" s="65">
        <v>11.575550244057373</v>
      </c>
    </row>
    <row r="154" spans="1:8" x14ac:dyDescent="0.3">
      <c r="A154" s="64">
        <v>39325</v>
      </c>
      <c r="B154" s="65">
        <v>35.592758637308108</v>
      </c>
      <c r="C154" s="65">
        <v>11.98667210365905</v>
      </c>
      <c r="D154" s="65">
        <v>17.095551880511042</v>
      </c>
      <c r="E154" s="65">
        <v>8.7670372690581271</v>
      </c>
      <c r="F154" s="65">
        <v>11.119408312353993</v>
      </c>
      <c r="G154" s="65">
        <v>3.3925819660075422</v>
      </c>
      <c r="H154" s="65">
        <v>12.045989831102148</v>
      </c>
    </row>
    <row r="155" spans="1:8" x14ac:dyDescent="0.3">
      <c r="A155" s="64">
        <v>39355</v>
      </c>
      <c r="B155" s="65">
        <v>35.2854093953787</v>
      </c>
      <c r="C155" s="65">
        <v>12.377196819808562</v>
      </c>
      <c r="D155" s="65">
        <v>17.09020549413049</v>
      </c>
      <c r="E155" s="65">
        <v>8.5638385772818939</v>
      </c>
      <c r="F155" s="65">
        <v>10.708614046621996</v>
      </c>
      <c r="G155" s="65">
        <v>3.5575032733253811</v>
      </c>
      <c r="H155" s="65">
        <v>12.417232393452974</v>
      </c>
    </row>
    <row r="156" spans="1:8" x14ac:dyDescent="0.3">
      <c r="A156" s="64">
        <v>39386</v>
      </c>
      <c r="B156" s="65">
        <v>35.71379869562918</v>
      </c>
      <c r="C156" s="65">
        <v>12.263618737475298</v>
      </c>
      <c r="D156" s="65">
        <v>17.168376102204341</v>
      </c>
      <c r="E156" s="65">
        <v>8.8072999798230498</v>
      </c>
      <c r="F156" s="65">
        <v>10.895411178903821</v>
      </c>
      <c r="G156" s="65">
        <v>3.4765054580031096</v>
      </c>
      <c r="H156" s="65">
        <v>11.674989847961218</v>
      </c>
    </row>
    <row r="157" spans="1:8" x14ac:dyDescent="0.3">
      <c r="A157" s="64">
        <v>39416</v>
      </c>
      <c r="B157" s="65">
        <v>36.342827241661595</v>
      </c>
      <c r="C157" s="65">
        <v>11.915706215309937</v>
      </c>
      <c r="D157" s="65">
        <v>17.010748043063941</v>
      </c>
      <c r="E157" s="65">
        <v>8.8725742683555442</v>
      </c>
      <c r="F157" s="65">
        <v>11.014785747877157</v>
      </c>
      <c r="G157" s="65">
        <v>3.6190766836908841</v>
      </c>
      <c r="H157" s="65">
        <v>11.224281800040945</v>
      </c>
    </row>
    <row r="158" spans="1:8" x14ac:dyDescent="0.3">
      <c r="A158" s="64">
        <v>39447</v>
      </c>
      <c r="B158" s="65">
        <v>33.382516145370303</v>
      </c>
      <c r="C158" s="65">
        <v>14.468119295241856</v>
      </c>
      <c r="D158" s="65">
        <v>16.773942942828032</v>
      </c>
      <c r="E158" s="65">
        <v>8.9397641944553552</v>
      </c>
      <c r="F158" s="65">
        <v>10.938067471640254</v>
      </c>
      <c r="G158" s="65">
        <v>3.7418473878090519</v>
      </c>
      <c r="H158" s="65">
        <v>11.755742562655156</v>
      </c>
    </row>
    <row r="159" spans="1:8" x14ac:dyDescent="0.3">
      <c r="A159" s="64">
        <v>39478</v>
      </c>
      <c r="B159" s="65">
        <v>34.174988316468166</v>
      </c>
      <c r="C159" s="65">
        <v>12.084617477011284</v>
      </c>
      <c r="D159" s="65">
        <v>16.974424763199895</v>
      </c>
      <c r="E159" s="65">
        <v>9.1120891180933565</v>
      </c>
      <c r="F159" s="65">
        <v>10.387824817561079</v>
      </c>
      <c r="G159" s="65">
        <v>3.6036792945205862</v>
      </c>
      <c r="H159" s="65">
        <v>13.662376213145633</v>
      </c>
    </row>
    <row r="160" spans="1:8" x14ac:dyDescent="0.3">
      <c r="A160" s="64">
        <v>39507</v>
      </c>
      <c r="B160" s="65">
        <v>35.546061172891072</v>
      </c>
      <c r="C160" s="65">
        <v>11.915567453346892</v>
      </c>
      <c r="D160" s="65">
        <v>17.428583947511189</v>
      </c>
      <c r="E160" s="65">
        <v>9.5008250734578237</v>
      </c>
      <c r="F160" s="65">
        <v>10.236083662315329</v>
      </c>
      <c r="G160" s="65">
        <v>3.7234305138765369</v>
      </c>
      <c r="H160" s="65">
        <v>11.649448176601163</v>
      </c>
    </row>
    <row r="161" spans="1:8" x14ac:dyDescent="0.3">
      <c r="A161" s="64">
        <v>39538</v>
      </c>
      <c r="B161" s="65">
        <v>35.082119704193062</v>
      </c>
      <c r="C161" s="65">
        <v>11.849890233578105</v>
      </c>
      <c r="D161" s="65">
        <v>17.259683131435537</v>
      </c>
      <c r="E161" s="65">
        <v>9.5088620365540351</v>
      </c>
      <c r="F161" s="65">
        <v>10.221483619093997</v>
      </c>
      <c r="G161" s="65">
        <v>3.6265430868066502</v>
      </c>
      <c r="H161" s="65">
        <v>12.451418188338611</v>
      </c>
    </row>
    <row r="162" spans="1:8" x14ac:dyDescent="0.3">
      <c r="A162" s="64">
        <v>39568</v>
      </c>
      <c r="B162" s="65">
        <v>33.175143909706222</v>
      </c>
      <c r="C162" s="65">
        <v>11.769086210713322</v>
      </c>
      <c r="D162" s="65">
        <v>18.072738882347974</v>
      </c>
      <c r="E162" s="65">
        <v>10.085606209553854</v>
      </c>
      <c r="F162" s="65">
        <v>10.103781745602076</v>
      </c>
      <c r="G162" s="65">
        <v>3.6701340200888333</v>
      </c>
      <c r="H162" s="65">
        <v>13.12350902198772</v>
      </c>
    </row>
    <row r="163" spans="1:8" x14ac:dyDescent="0.3">
      <c r="A163" s="64">
        <v>39599</v>
      </c>
      <c r="B163" s="65">
        <v>32.856639797204515</v>
      </c>
      <c r="C163" s="65">
        <v>11.292665430665002</v>
      </c>
      <c r="D163" s="65">
        <v>18.095460270260102</v>
      </c>
      <c r="E163" s="65">
        <v>10.506285041074518</v>
      </c>
      <c r="F163" s="65">
        <v>10.207932577910855</v>
      </c>
      <c r="G163" s="65">
        <v>3.7521637718353276</v>
      </c>
      <c r="H163" s="65">
        <v>13.288853111049692</v>
      </c>
    </row>
    <row r="164" spans="1:8" x14ac:dyDescent="0.3">
      <c r="A164" s="64">
        <v>39629</v>
      </c>
      <c r="B164" s="65">
        <v>31.467273028823072</v>
      </c>
      <c r="C164" s="65">
        <v>11.734637317360532</v>
      </c>
      <c r="D164" s="65">
        <v>18.204049310931143</v>
      </c>
      <c r="E164" s="65">
        <v>10.459781386513434</v>
      </c>
      <c r="F164" s="65">
        <v>10.33127099857972</v>
      </c>
      <c r="G164" s="65">
        <v>3.6720007760781699</v>
      </c>
      <c r="H164" s="65">
        <v>14.13098718171393</v>
      </c>
    </row>
    <row r="165" spans="1:8" x14ac:dyDescent="0.3">
      <c r="A165" s="64">
        <v>39660</v>
      </c>
      <c r="B165" s="65">
        <v>32.04145765738172</v>
      </c>
      <c r="C165" s="65">
        <v>11.780743313457736</v>
      </c>
      <c r="D165" s="65">
        <v>18.685691235146329</v>
      </c>
      <c r="E165" s="65">
        <v>10.609937140064254</v>
      </c>
      <c r="F165" s="65">
        <v>10.426670335914533</v>
      </c>
      <c r="G165" s="65">
        <v>3.8218911872245824</v>
      </c>
      <c r="H165" s="65">
        <v>12.633609130810841</v>
      </c>
    </row>
    <row r="166" spans="1:8" x14ac:dyDescent="0.3">
      <c r="A166" s="64">
        <v>39691</v>
      </c>
      <c r="B166" s="65">
        <v>31.91764287940153</v>
      </c>
      <c r="C166" s="65">
        <v>11.502851323057717</v>
      </c>
      <c r="D166" s="65">
        <v>19.032214760429866</v>
      </c>
      <c r="E166" s="65">
        <v>11.122670531999219</v>
      </c>
      <c r="F166" s="65">
        <v>10.687611333504213</v>
      </c>
      <c r="G166" s="65">
        <v>4.6421531659909583</v>
      </c>
      <c r="H166" s="65">
        <v>11.094856005616487</v>
      </c>
    </row>
    <row r="167" spans="1:8" x14ac:dyDescent="0.3">
      <c r="A167" s="64">
        <v>39721</v>
      </c>
      <c r="B167" s="65">
        <v>31.103467481248121</v>
      </c>
      <c r="C167" s="65">
        <v>11.083707283726946</v>
      </c>
      <c r="D167" s="65">
        <v>19.066474379793526</v>
      </c>
      <c r="E167" s="65">
        <v>11.340028565097338</v>
      </c>
      <c r="F167" s="65">
        <v>10.845752051297804</v>
      </c>
      <c r="G167" s="65">
        <v>4.6012757914424736</v>
      </c>
      <c r="H167" s="65">
        <v>11.9592944473938</v>
      </c>
    </row>
    <row r="168" spans="1:8" x14ac:dyDescent="0.3">
      <c r="A168" s="64">
        <v>39752</v>
      </c>
      <c r="B168" s="65">
        <v>32.164015224132889</v>
      </c>
      <c r="C168" s="65">
        <v>11.077320552866313</v>
      </c>
      <c r="D168" s="65">
        <v>18.750033266382282</v>
      </c>
      <c r="E168" s="65">
        <v>11.172389812622448</v>
      </c>
      <c r="F168" s="65">
        <v>11.386882834769986</v>
      </c>
      <c r="G168" s="65">
        <v>4.6101755379266196</v>
      </c>
      <c r="H168" s="65">
        <v>10.83918277129947</v>
      </c>
    </row>
    <row r="169" spans="1:8" x14ac:dyDescent="0.3">
      <c r="A169" s="64">
        <v>39782</v>
      </c>
      <c r="B169" s="65">
        <v>32.27301994436489</v>
      </c>
      <c r="C169" s="65">
        <v>11.310471467352697</v>
      </c>
      <c r="D169" s="65">
        <v>18.002122459160464</v>
      </c>
      <c r="E169" s="65">
        <v>11.040560400266926</v>
      </c>
      <c r="F169" s="65">
        <v>11.243102554106887</v>
      </c>
      <c r="G169" s="65">
        <v>4.4844163843153133</v>
      </c>
      <c r="H169" s="65">
        <v>11.646306790432817</v>
      </c>
    </row>
    <row r="170" spans="1:8" x14ac:dyDescent="0.3">
      <c r="A170" s="64">
        <v>39813</v>
      </c>
      <c r="B170" s="65">
        <v>31.00083538264688</v>
      </c>
      <c r="C170" s="65">
        <v>13.449854373534489</v>
      </c>
      <c r="D170" s="65">
        <v>18.272977204079925</v>
      </c>
      <c r="E170" s="65">
        <v>11.813339246096263</v>
      </c>
      <c r="F170" s="65">
        <v>10.88970766155297</v>
      </c>
      <c r="G170" s="65">
        <v>4.3210338754173678</v>
      </c>
      <c r="H170" s="65">
        <v>10.252252256672092</v>
      </c>
    </row>
    <row r="171" spans="1:8" x14ac:dyDescent="0.3">
      <c r="A171" s="64">
        <v>39844</v>
      </c>
      <c r="B171" s="65">
        <v>30.626756451834762</v>
      </c>
      <c r="C171" s="65">
        <v>11.214260028971859</v>
      </c>
      <c r="D171" s="65">
        <v>19.03150344291636</v>
      </c>
      <c r="E171" s="65">
        <v>12.607135716111575</v>
      </c>
      <c r="F171" s="65">
        <v>10.719380285405016</v>
      </c>
      <c r="G171" s="65">
        <v>4.3824602361224043</v>
      </c>
      <c r="H171" s="65">
        <v>11.41850383863803</v>
      </c>
    </row>
    <row r="172" spans="1:8" x14ac:dyDescent="0.3">
      <c r="A172" s="64">
        <v>39872</v>
      </c>
      <c r="B172" s="65">
        <v>30.979437803221277</v>
      </c>
      <c r="C172" s="65">
        <v>11.445798713775101</v>
      </c>
      <c r="D172" s="65">
        <v>19.601273806947763</v>
      </c>
      <c r="E172" s="65">
        <v>12.6837879405926</v>
      </c>
      <c r="F172" s="65">
        <v>10.40422638455893</v>
      </c>
      <c r="G172" s="65">
        <v>4.5985790831244255</v>
      </c>
      <c r="H172" s="65">
        <v>10.286896267779911</v>
      </c>
    </row>
    <row r="173" spans="1:8" x14ac:dyDescent="0.3">
      <c r="A173" s="64">
        <v>39903</v>
      </c>
      <c r="B173" s="65">
        <v>30.147683350330084</v>
      </c>
      <c r="C173" s="65">
        <v>11.19816741758966</v>
      </c>
      <c r="D173" s="65">
        <v>19.558039761204636</v>
      </c>
      <c r="E173" s="65">
        <v>12.859010345147023</v>
      </c>
      <c r="F173" s="65">
        <v>10.041898863564967</v>
      </c>
      <c r="G173" s="65">
        <v>4.8223457809500641</v>
      </c>
      <c r="H173" s="65">
        <v>11.372854481213569</v>
      </c>
    </row>
    <row r="174" spans="1:8" x14ac:dyDescent="0.3">
      <c r="A174" s="64">
        <v>39933</v>
      </c>
      <c r="B174" s="65">
        <v>29.32212971629508</v>
      </c>
      <c r="C174" s="65">
        <v>11.024944337882287</v>
      </c>
      <c r="D174" s="65">
        <v>19.286739707601402</v>
      </c>
      <c r="E174" s="65">
        <v>12.693801771692318</v>
      </c>
      <c r="F174" s="65">
        <v>9.1399107831281885</v>
      </c>
      <c r="G174" s="65">
        <v>4.9085337835235787</v>
      </c>
      <c r="H174" s="65">
        <v>13.623939899877136</v>
      </c>
    </row>
    <row r="175" spans="1:8" x14ac:dyDescent="0.3">
      <c r="A175" s="64">
        <v>39964</v>
      </c>
      <c r="B175" s="65">
        <v>30.42195816774931</v>
      </c>
      <c r="C175" s="65">
        <v>11.089330181517317</v>
      </c>
      <c r="D175" s="65">
        <v>19.540415594471256</v>
      </c>
      <c r="E175" s="65">
        <v>12.726784069298693</v>
      </c>
      <c r="F175" s="65">
        <v>9.0138961685865482</v>
      </c>
      <c r="G175" s="65">
        <v>4.9280591874809518</v>
      </c>
      <c r="H175" s="65">
        <v>12.279556630895927</v>
      </c>
    </row>
    <row r="176" spans="1:8" x14ac:dyDescent="0.3">
      <c r="A176" s="64">
        <v>39994</v>
      </c>
      <c r="B176" s="65">
        <v>30.778976077986719</v>
      </c>
      <c r="C176" s="65">
        <v>11.887181865929421</v>
      </c>
      <c r="D176" s="65">
        <v>18.621835668564916</v>
      </c>
      <c r="E176" s="65">
        <v>12.480596958755514</v>
      </c>
      <c r="F176" s="65">
        <v>8.4819961130688863</v>
      </c>
      <c r="G176" s="65">
        <v>4.891306785283672</v>
      </c>
      <c r="H176" s="65">
        <v>12.858106530410884</v>
      </c>
    </row>
    <row r="177" spans="1:8" x14ac:dyDescent="0.3">
      <c r="A177" s="64">
        <v>40025</v>
      </c>
      <c r="B177" s="65">
        <v>32.874701685129388</v>
      </c>
      <c r="C177" s="65">
        <v>11.192487522758256</v>
      </c>
      <c r="D177" s="65">
        <v>18.465531308080116</v>
      </c>
      <c r="E177" s="65">
        <v>12.471365758603326</v>
      </c>
      <c r="F177" s="65">
        <v>8.4498580543502229</v>
      </c>
      <c r="G177" s="65">
        <v>5.362931467901511</v>
      </c>
      <c r="H177" s="65">
        <v>11.183124203177174</v>
      </c>
    </row>
    <row r="178" spans="1:8" x14ac:dyDescent="0.3">
      <c r="A178" s="64">
        <v>40056</v>
      </c>
      <c r="B178" s="65">
        <v>32.24542767854102</v>
      </c>
      <c r="C178" s="65">
        <v>11.777988327734151</v>
      </c>
      <c r="D178" s="65">
        <v>18.122037882317901</v>
      </c>
      <c r="E178" s="65">
        <v>11.956522662311206</v>
      </c>
      <c r="F178" s="65">
        <v>8.6902170605379574</v>
      </c>
      <c r="G178" s="65">
        <v>5.4753029329307754</v>
      </c>
      <c r="H178" s="65">
        <v>11.732503455627</v>
      </c>
    </row>
    <row r="179" spans="1:8" x14ac:dyDescent="0.3">
      <c r="A179" s="64">
        <v>40086</v>
      </c>
      <c r="B179" s="65">
        <v>32.855252944815319</v>
      </c>
      <c r="C179" s="65">
        <v>11.227299365697014</v>
      </c>
      <c r="D179" s="65">
        <v>17.349056820485835</v>
      </c>
      <c r="E179" s="65">
        <v>12.193666868350098</v>
      </c>
      <c r="F179" s="65">
        <v>8.5229521793540339</v>
      </c>
      <c r="G179" s="65">
        <v>5.5272647565652955</v>
      </c>
      <c r="H179" s="65">
        <v>12.324507064732407</v>
      </c>
    </row>
    <row r="180" spans="1:8" x14ac:dyDescent="0.3">
      <c r="A180" s="64">
        <v>40117</v>
      </c>
      <c r="B180" s="65">
        <v>33.884400324710704</v>
      </c>
      <c r="C180" s="65">
        <v>11.58428884296457</v>
      </c>
      <c r="D180" s="65">
        <v>16.742661571767844</v>
      </c>
      <c r="E180" s="65">
        <v>12.001367803201166</v>
      </c>
      <c r="F180" s="65">
        <v>8.5904159681142254</v>
      </c>
      <c r="G180" s="65">
        <v>5.505328165759571</v>
      </c>
      <c r="H180" s="65">
        <v>11.691537323481924</v>
      </c>
    </row>
    <row r="181" spans="1:8" x14ac:dyDescent="0.3">
      <c r="A181" s="64">
        <v>40147</v>
      </c>
      <c r="B181" s="65">
        <v>33.714653670147101</v>
      </c>
      <c r="C181" s="65">
        <v>12.516746683441246</v>
      </c>
      <c r="D181" s="65">
        <v>16.041285532195605</v>
      </c>
      <c r="E181" s="65">
        <v>12.034242017086635</v>
      </c>
      <c r="F181" s="65">
        <v>8.3719244191899254</v>
      </c>
      <c r="G181" s="65">
        <v>5.328465555314466</v>
      </c>
      <c r="H181" s="65">
        <v>11.992682122625038</v>
      </c>
    </row>
    <row r="182" spans="1:8" x14ac:dyDescent="0.3">
      <c r="A182" s="64">
        <v>40178</v>
      </c>
      <c r="B182" s="65">
        <v>32.632604365320461</v>
      </c>
      <c r="C182" s="65">
        <v>13.660804598736709</v>
      </c>
      <c r="D182" s="65">
        <v>16.205827871862162</v>
      </c>
      <c r="E182" s="65">
        <v>11.725702737879544</v>
      </c>
      <c r="F182" s="65">
        <v>9.085443996264118</v>
      </c>
      <c r="G182" s="65">
        <v>5.4329926848716781</v>
      </c>
      <c r="H182" s="65">
        <v>11.256623745065323</v>
      </c>
    </row>
    <row r="183" spans="1:8" x14ac:dyDescent="0.3">
      <c r="A183" s="64">
        <v>40209</v>
      </c>
      <c r="B183" s="65">
        <v>33.51849502279736</v>
      </c>
      <c r="C183" s="65">
        <v>12.35275843453265</v>
      </c>
      <c r="D183" s="65">
        <v>16.216536693738682</v>
      </c>
      <c r="E183" s="65">
        <v>10.991882083703308</v>
      </c>
      <c r="F183" s="65">
        <v>8.5508952170522612</v>
      </c>
      <c r="G183" s="65">
        <v>5.2315836243051042</v>
      </c>
      <c r="H183" s="65">
        <v>13.137848923870632</v>
      </c>
    </row>
    <row r="184" spans="1:8" x14ac:dyDescent="0.3">
      <c r="A184" s="64">
        <v>40237</v>
      </c>
      <c r="B184" s="65">
        <v>34.409257829326378</v>
      </c>
      <c r="C184" s="65">
        <v>12.31877921096701</v>
      </c>
      <c r="D184" s="65">
        <v>16.854361798053315</v>
      </c>
      <c r="E184" s="65">
        <v>10.584910044387827</v>
      </c>
      <c r="F184" s="65">
        <v>8.4988620444583347</v>
      </c>
      <c r="G184" s="65">
        <v>5.6881444453037382</v>
      </c>
      <c r="H184" s="65">
        <v>11.645684627503385</v>
      </c>
    </row>
    <row r="185" spans="1:8" x14ac:dyDescent="0.3">
      <c r="A185" s="64">
        <v>40268</v>
      </c>
      <c r="B185" s="65">
        <v>34.663469634054131</v>
      </c>
      <c r="C185" s="65">
        <v>12.126725132381168</v>
      </c>
      <c r="D185" s="65">
        <v>16.318202140077258</v>
      </c>
      <c r="E185" s="65">
        <v>10.221187084757515</v>
      </c>
      <c r="F185" s="65">
        <v>8.4710079815329813</v>
      </c>
      <c r="G185" s="65">
        <v>5.8849148666843574</v>
      </c>
      <c r="H185" s="65">
        <v>12.314493160512601</v>
      </c>
    </row>
    <row r="186" spans="1:8" x14ac:dyDescent="0.3">
      <c r="A186" s="64">
        <v>40298</v>
      </c>
      <c r="B186" s="65">
        <v>33.944088869194601</v>
      </c>
      <c r="C186" s="65">
        <v>12.412663624843274</v>
      </c>
      <c r="D186" s="65">
        <v>15.983686332801355</v>
      </c>
      <c r="E186" s="65">
        <v>10.206641085121609</v>
      </c>
      <c r="F186" s="65">
        <v>8.5674638781550634</v>
      </c>
      <c r="G186" s="65">
        <v>5.7847930433820398</v>
      </c>
      <c r="H186" s="65">
        <v>13.100663166502063</v>
      </c>
    </row>
    <row r="187" spans="1:8" x14ac:dyDescent="0.3">
      <c r="A187" s="64">
        <v>40329</v>
      </c>
      <c r="B187" s="65">
        <v>34.295477511209896</v>
      </c>
      <c r="C187" s="65">
        <v>12.252673409505904</v>
      </c>
      <c r="D187" s="65">
        <v>16.375640317667518</v>
      </c>
      <c r="E187" s="65">
        <v>10.434784435244739</v>
      </c>
      <c r="F187" s="65">
        <v>8.7090127011629903</v>
      </c>
      <c r="G187" s="65">
        <v>5.9182969321313621</v>
      </c>
      <c r="H187" s="65">
        <v>12.014114693077579</v>
      </c>
    </row>
    <row r="188" spans="1:8" x14ac:dyDescent="0.3">
      <c r="A188" s="64">
        <v>40359</v>
      </c>
      <c r="B188" s="65">
        <v>33.69099405125629</v>
      </c>
      <c r="C188" s="65">
        <v>12.410445453766394</v>
      </c>
      <c r="D188" s="65">
        <v>16.073049418552678</v>
      </c>
      <c r="E188" s="65">
        <v>10.035938129651401</v>
      </c>
      <c r="F188" s="65">
        <v>8.6414120871561231</v>
      </c>
      <c r="G188" s="65">
        <v>5.8269038727109308</v>
      </c>
      <c r="H188" s="65">
        <v>13.321256986906189</v>
      </c>
    </row>
    <row r="189" spans="1:8" x14ac:dyDescent="0.3">
      <c r="A189" s="64">
        <v>40390</v>
      </c>
      <c r="B189" s="65">
        <v>33.418634953982746</v>
      </c>
      <c r="C189" s="65">
        <v>12.093537455285967</v>
      </c>
      <c r="D189" s="65">
        <v>16.14205049010577</v>
      </c>
      <c r="E189" s="65">
        <v>9.830374380127175</v>
      </c>
      <c r="F189" s="65">
        <v>8.6130306366598433</v>
      </c>
      <c r="G189" s="65">
        <v>6.2770189805290242</v>
      </c>
      <c r="H189" s="65">
        <v>13.625353103309488</v>
      </c>
    </row>
    <row r="190" spans="1:8" x14ac:dyDescent="0.3">
      <c r="A190" s="64">
        <v>40421</v>
      </c>
      <c r="B190" s="65">
        <v>32.894856039293316</v>
      </c>
      <c r="C190" s="65">
        <v>12.316302016766535</v>
      </c>
      <c r="D190" s="65">
        <v>15.903553259301539</v>
      </c>
      <c r="E190" s="65">
        <v>9.9981312101327724</v>
      </c>
      <c r="F190" s="65">
        <v>8.6019575723432951</v>
      </c>
      <c r="G190" s="65">
        <v>6.145468942007386</v>
      </c>
      <c r="H190" s="65">
        <v>14.13973096015514</v>
      </c>
    </row>
    <row r="191" spans="1:8" x14ac:dyDescent="0.3">
      <c r="A191" s="64">
        <v>40451</v>
      </c>
      <c r="B191" s="65">
        <v>32.722690100467474</v>
      </c>
      <c r="C191" s="65">
        <v>12.058385396448619</v>
      </c>
      <c r="D191" s="65">
        <v>15.682314618074358</v>
      </c>
      <c r="E191" s="65">
        <v>10.060200549439232</v>
      </c>
      <c r="F191" s="65">
        <v>8.6113084648668732</v>
      </c>
      <c r="G191" s="65">
        <v>6.3183109644243851</v>
      </c>
      <c r="H191" s="65">
        <v>14.546789906279056</v>
      </c>
    </row>
    <row r="192" spans="1:8" x14ac:dyDescent="0.3">
      <c r="A192" s="64">
        <v>40482</v>
      </c>
      <c r="B192" s="65">
        <v>32.985235640365126</v>
      </c>
      <c r="C192" s="65">
        <v>12.244445074707603</v>
      </c>
      <c r="D192" s="65">
        <v>14.650642346865167</v>
      </c>
      <c r="E192" s="65">
        <v>10.070052397282851</v>
      </c>
      <c r="F192" s="65">
        <v>9.0765841127001572</v>
      </c>
      <c r="G192" s="65">
        <v>6.8504825892404213</v>
      </c>
      <c r="H192" s="65">
        <v>14.122557838838684</v>
      </c>
    </row>
    <row r="193" spans="1:9" x14ac:dyDescent="0.3">
      <c r="A193" s="64">
        <v>40512</v>
      </c>
      <c r="B193" s="65">
        <v>34.105378197856254</v>
      </c>
      <c r="C193" s="65">
        <v>12.827939705858038</v>
      </c>
      <c r="D193" s="65">
        <v>14.061205840802609</v>
      </c>
      <c r="E193" s="65">
        <v>9.8047565095824289</v>
      </c>
      <c r="F193" s="65">
        <v>9.7121845412617844</v>
      </c>
      <c r="G193" s="65">
        <v>6.9310161693137431</v>
      </c>
      <c r="H193" s="65">
        <v>12.557519035325134</v>
      </c>
    </row>
    <row r="194" spans="1:9" x14ac:dyDescent="0.3">
      <c r="A194" s="64">
        <v>40543</v>
      </c>
      <c r="B194" s="65">
        <v>33.770393308921307</v>
      </c>
      <c r="C194" s="65">
        <v>14.155442112355024</v>
      </c>
      <c r="D194" s="65">
        <v>12.904238118090577</v>
      </c>
      <c r="E194" s="65">
        <v>9.5200553720786605</v>
      </c>
      <c r="F194" s="65">
        <v>10.854192046997181</v>
      </c>
      <c r="G194" s="65">
        <v>8.0251506700863278</v>
      </c>
      <c r="H194" s="65">
        <v>10.770528371470913</v>
      </c>
    </row>
    <row r="195" spans="1:9" x14ac:dyDescent="0.3">
      <c r="A195" s="64">
        <v>40574</v>
      </c>
      <c r="B195" s="65">
        <v>33.638154030792258</v>
      </c>
      <c r="C195" s="65">
        <v>12.665461487381089</v>
      </c>
      <c r="D195" s="65">
        <v>12.997505243070673</v>
      </c>
      <c r="E195" s="65">
        <v>9.5186824888689543</v>
      </c>
      <c r="F195" s="65">
        <v>10.282734433612374</v>
      </c>
      <c r="G195" s="65">
        <v>8.1419210164430602</v>
      </c>
      <c r="H195" s="65">
        <v>12.755541299831583</v>
      </c>
    </row>
    <row r="196" spans="1:9" x14ac:dyDescent="0.3">
      <c r="A196" s="64">
        <v>40602</v>
      </c>
      <c r="B196" s="65">
        <v>34.393656238136785</v>
      </c>
      <c r="C196" s="65">
        <v>12.571797541620095</v>
      </c>
      <c r="D196" s="65">
        <v>12.6964466732089</v>
      </c>
      <c r="E196" s="65">
        <v>9.8596176592673821</v>
      </c>
      <c r="F196" s="65">
        <v>10.414601713067562</v>
      </c>
      <c r="G196" s="65">
        <v>7.8492980483762365</v>
      </c>
      <c r="H196" s="65">
        <v>12.214582126323034</v>
      </c>
    </row>
    <row r="197" spans="1:9" x14ac:dyDescent="0.3">
      <c r="A197" s="64">
        <v>40633</v>
      </c>
      <c r="B197" s="65">
        <v>34.712095645700309</v>
      </c>
      <c r="C197" s="65">
        <v>12.311539557733214</v>
      </c>
      <c r="D197" s="65">
        <v>12.397810901728409</v>
      </c>
      <c r="E197" s="65">
        <v>9.9705759417719939</v>
      </c>
      <c r="F197" s="65">
        <v>10.773034314858009</v>
      </c>
      <c r="G197" s="65">
        <v>7.1101815946875355</v>
      </c>
      <c r="H197" s="65">
        <v>12.724762043520524</v>
      </c>
    </row>
    <row r="198" spans="1:9" x14ac:dyDescent="0.3">
      <c r="A198" s="64">
        <v>40663</v>
      </c>
      <c r="B198" s="65">
        <v>33.261624275582491</v>
      </c>
      <c r="C198" s="65">
        <v>12.218359408841293</v>
      </c>
      <c r="D198" s="65">
        <v>12.447424197960725</v>
      </c>
      <c r="E198" s="65">
        <v>10.214907604181885</v>
      </c>
      <c r="F198" s="65">
        <v>10.635616166340798</v>
      </c>
      <c r="G198" s="65">
        <v>6.9773335018393432</v>
      </c>
      <c r="H198" s="65">
        <v>14.244734845253465</v>
      </c>
    </row>
    <row r="199" spans="1:9" x14ac:dyDescent="0.3">
      <c r="A199" s="64">
        <v>40694</v>
      </c>
      <c r="B199" s="65">
        <v>35.278569507637236</v>
      </c>
      <c r="C199" s="65">
        <v>11.818089032512335</v>
      </c>
      <c r="D199" s="65">
        <v>12.242179711346974</v>
      </c>
      <c r="E199" s="65">
        <v>10.288520116961267</v>
      </c>
      <c r="F199" s="65">
        <v>10.928472635270216</v>
      </c>
      <c r="G199" s="65">
        <v>7.2546801963387715</v>
      </c>
      <c r="H199" s="65">
        <v>12.189488799933201</v>
      </c>
    </row>
    <row r="200" spans="1:9" x14ac:dyDescent="0.3">
      <c r="A200" s="64">
        <v>40724</v>
      </c>
      <c r="B200" s="65">
        <v>34.56986314521486</v>
      </c>
      <c r="C200" s="65">
        <v>12.372216599674509</v>
      </c>
      <c r="D200" s="65">
        <v>11.748026827656357</v>
      </c>
      <c r="E200" s="65">
        <v>10.585277796794193</v>
      </c>
      <c r="F200" s="65">
        <v>10.58023566893023</v>
      </c>
      <c r="G200" s="65">
        <v>7.7056727782210732</v>
      </c>
      <c r="H200" s="65">
        <v>12.43870718350877</v>
      </c>
    </row>
    <row r="201" spans="1:9" x14ac:dyDescent="0.3">
      <c r="A201" s="64">
        <v>40755</v>
      </c>
      <c r="B201" s="65">
        <v>34.282853104573597</v>
      </c>
      <c r="C201" s="65">
        <v>12.200746050467204</v>
      </c>
      <c r="D201" s="65">
        <v>11.520722769659631</v>
      </c>
      <c r="E201" s="65">
        <v>10.930125823441562</v>
      </c>
      <c r="F201" s="65">
        <v>10.732297461926338</v>
      </c>
      <c r="G201" s="65">
        <v>7.9329695833681644</v>
      </c>
      <c r="H201" s="65">
        <v>12.400285206563513</v>
      </c>
    </row>
    <row r="202" spans="1:9" x14ac:dyDescent="0.3">
      <c r="A202" s="64">
        <v>40786</v>
      </c>
      <c r="B202" s="65">
        <v>34.996927091905768</v>
      </c>
      <c r="C202" s="65">
        <v>12.08306271073317</v>
      </c>
      <c r="D202" s="65">
        <v>11.2340781898889</v>
      </c>
      <c r="E202" s="65">
        <v>11.470906199587809</v>
      </c>
      <c r="F202" s="65">
        <v>10.495016144832169</v>
      </c>
      <c r="G202" s="65">
        <v>7.9710839983212951</v>
      </c>
      <c r="H202" s="65">
        <v>11.748925664730896</v>
      </c>
    </row>
    <row r="203" spans="1:9" x14ac:dyDescent="0.3">
      <c r="A203" s="64">
        <v>40816</v>
      </c>
      <c r="B203" s="65">
        <v>33.215157578131894</v>
      </c>
      <c r="C203" s="65">
        <v>11.709781050698503</v>
      </c>
      <c r="D203" s="65">
        <v>11.275713445163966</v>
      </c>
      <c r="E203" s="65">
        <v>11.460781180135525</v>
      </c>
      <c r="F203" s="65">
        <v>10.991034240601177</v>
      </c>
      <c r="G203" s="65">
        <v>8.3361815339330345</v>
      </c>
      <c r="H203" s="65">
        <v>13.011350971335892</v>
      </c>
    </row>
    <row r="204" spans="1:9" x14ac:dyDescent="0.3">
      <c r="A204" s="64">
        <v>40847</v>
      </c>
      <c r="B204" s="65">
        <v>33.98559186928167</v>
      </c>
      <c r="C204" s="65">
        <v>11.913183944244199</v>
      </c>
      <c r="D204" s="65">
        <v>11.361496192676638</v>
      </c>
      <c r="E204" s="65">
        <v>11.261522947403241</v>
      </c>
      <c r="F204" s="65">
        <v>11.03461862544086</v>
      </c>
      <c r="G204" s="65">
        <v>8.2506052643392636</v>
      </c>
      <c r="H204" s="65">
        <v>12.192981156614113</v>
      </c>
    </row>
    <row r="205" spans="1:9" x14ac:dyDescent="0.3">
      <c r="A205" s="64">
        <v>40877</v>
      </c>
      <c r="B205" s="65">
        <v>33.812982167082914</v>
      </c>
      <c r="C205" s="65">
        <v>12.217194123082189</v>
      </c>
      <c r="D205" s="65">
        <v>11.003352037598356</v>
      </c>
      <c r="E205" s="65">
        <v>11.155970484365993</v>
      </c>
      <c r="F205" s="65">
        <v>11.222370096966014</v>
      </c>
      <c r="G205" s="65">
        <v>8.2424068084520385</v>
      </c>
      <c r="H205" s="65">
        <v>12.345724282452487</v>
      </c>
      <c r="I205" s="67"/>
    </row>
    <row r="206" spans="1:9" x14ac:dyDescent="0.3">
      <c r="A206" s="64">
        <v>40908</v>
      </c>
      <c r="B206" s="65">
        <v>34.311310819442845</v>
      </c>
      <c r="C206" s="65">
        <v>12.91437052949272</v>
      </c>
      <c r="D206" s="65">
        <v>11.260717786027326</v>
      </c>
      <c r="E206" s="65">
        <v>11.211172654225244</v>
      </c>
      <c r="F206" s="65">
        <v>11.070426322649665</v>
      </c>
      <c r="G206" s="65">
        <v>8.545688333537413</v>
      </c>
      <c r="H206" s="65">
        <v>10.686313554624789</v>
      </c>
      <c r="I206" s="67"/>
    </row>
    <row r="207" spans="1:9" x14ac:dyDescent="0.3">
      <c r="A207" s="64">
        <v>40939</v>
      </c>
      <c r="B207" s="65">
        <v>35.152982373673197</v>
      </c>
      <c r="C207" s="65">
        <v>11.598842677418682</v>
      </c>
      <c r="D207" s="65">
        <v>11.520750329142563</v>
      </c>
      <c r="E207" s="65">
        <v>11.831373085352984</v>
      </c>
      <c r="F207" s="65">
        <v>10.449052930237661</v>
      </c>
      <c r="G207" s="65">
        <v>8.5925451900623653</v>
      </c>
      <c r="H207" s="65">
        <v>10.854453414112553</v>
      </c>
      <c r="I207" s="67"/>
    </row>
    <row r="208" spans="1:9" x14ac:dyDescent="0.3">
      <c r="A208" s="64">
        <v>40968</v>
      </c>
      <c r="B208" s="65">
        <v>36.021165880633383</v>
      </c>
      <c r="C208" s="65">
        <v>11.728475639459241</v>
      </c>
      <c r="D208" s="65">
        <v>11.381198814600458</v>
      </c>
      <c r="E208" s="65">
        <v>12.477885707312467</v>
      </c>
      <c r="F208" s="65">
        <v>9.935371530480861</v>
      </c>
      <c r="G208" s="65">
        <v>8.424319425175339</v>
      </c>
      <c r="H208" s="65">
        <v>10.031583002338246</v>
      </c>
    </row>
    <row r="209" spans="1:8" x14ac:dyDescent="0.3">
      <c r="A209" s="64">
        <v>40999</v>
      </c>
      <c r="B209" s="65">
        <v>35.080541145462711</v>
      </c>
      <c r="C209" s="65">
        <v>11.573238427693536</v>
      </c>
      <c r="D209" s="65">
        <v>11.400589828509366</v>
      </c>
      <c r="E209" s="65">
        <v>12.888056687244015</v>
      </c>
      <c r="F209" s="65">
        <v>9.5781589989840974</v>
      </c>
      <c r="G209" s="65">
        <v>8.2538756609949875</v>
      </c>
      <c r="H209" s="65">
        <v>11.225539251111293</v>
      </c>
    </row>
    <row r="210" spans="1:8" x14ac:dyDescent="0.3">
      <c r="A210" s="64">
        <v>41029</v>
      </c>
      <c r="B210" s="65">
        <v>34.070286795123437</v>
      </c>
      <c r="C210" s="65">
        <v>11.834859963307496</v>
      </c>
      <c r="D210" s="65">
        <v>11.410461432360385</v>
      </c>
      <c r="E210" s="65">
        <v>13.342757913819451</v>
      </c>
      <c r="F210" s="65">
        <v>9.1414488211355671</v>
      </c>
      <c r="G210" s="65">
        <v>8.5930480785949044</v>
      </c>
      <c r="H210" s="65">
        <v>11.607136995658752</v>
      </c>
    </row>
    <row r="211" spans="1:8" x14ac:dyDescent="0.3">
      <c r="A211" s="64">
        <v>41060</v>
      </c>
      <c r="B211" s="65">
        <v>34.539389404357578</v>
      </c>
      <c r="C211" s="65">
        <v>11.499000099005185</v>
      </c>
      <c r="D211" s="65">
        <v>11.692285374420525</v>
      </c>
      <c r="E211" s="65">
        <v>13.678414251358326</v>
      </c>
      <c r="F211" s="65">
        <v>9.0002697044696962</v>
      </c>
      <c r="G211" s="65">
        <v>8.6545683087118448</v>
      </c>
      <c r="H211" s="65">
        <v>10.936072857676843</v>
      </c>
    </row>
    <row r="212" spans="1:8" x14ac:dyDescent="0.3">
      <c r="A212" s="64">
        <v>41090</v>
      </c>
      <c r="B212" s="65">
        <v>32.976374568445593</v>
      </c>
      <c r="C212" s="65">
        <v>11.570074648354007</v>
      </c>
      <c r="D212" s="65">
        <v>11.321595679382042</v>
      </c>
      <c r="E212" s="65">
        <v>13.836889589126056</v>
      </c>
      <c r="F212" s="65">
        <v>8.62422332976079</v>
      </c>
      <c r="G212" s="65">
        <v>8.2346471813896382</v>
      </c>
      <c r="H212" s="65">
        <v>13.436195003541879</v>
      </c>
    </row>
    <row r="213" spans="1:8" x14ac:dyDescent="0.3">
      <c r="A213" s="64">
        <v>41121</v>
      </c>
      <c r="B213" s="65">
        <v>32.238870465447661</v>
      </c>
      <c r="C213" s="65">
        <v>11.090157866220917</v>
      </c>
      <c r="D213" s="65">
        <v>12.123034088629261</v>
      </c>
      <c r="E213" s="65">
        <v>14.146974182988565</v>
      </c>
      <c r="F213" s="65">
        <v>8.5913301683621466</v>
      </c>
      <c r="G213" s="65">
        <v>8.6618708883202018</v>
      </c>
      <c r="H213" s="65">
        <v>13.147762340031255</v>
      </c>
    </row>
    <row r="214" spans="1:8" x14ac:dyDescent="0.3">
      <c r="A214" s="64">
        <v>41152</v>
      </c>
      <c r="B214" s="65">
        <v>33.346832435498079</v>
      </c>
      <c r="C214" s="65">
        <v>11.178569757294847</v>
      </c>
      <c r="D214" s="65">
        <v>12.238626720951743</v>
      </c>
      <c r="E214" s="65">
        <v>14.402343861432257</v>
      </c>
      <c r="F214" s="65">
        <v>8.6539362949761998</v>
      </c>
      <c r="G214" s="65">
        <v>8.9309747928370609</v>
      </c>
      <c r="H214" s="65">
        <v>11.248716137009815</v>
      </c>
    </row>
    <row r="215" spans="1:8" x14ac:dyDescent="0.3">
      <c r="A215" s="64">
        <v>41182</v>
      </c>
      <c r="B215" s="65">
        <v>32.202818427610808</v>
      </c>
      <c r="C215" s="65">
        <v>11.389938269448443</v>
      </c>
      <c r="D215" s="65">
        <v>12.092689614593437</v>
      </c>
      <c r="E215" s="65">
        <v>14.22958507238061</v>
      </c>
      <c r="F215" s="65">
        <v>8.2824246634863297</v>
      </c>
      <c r="G215" s="65">
        <v>9.3938229595405183</v>
      </c>
      <c r="H215" s="65">
        <v>12.408720992939855</v>
      </c>
    </row>
    <row r="216" spans="1:8" x14ac:dyDescent="0.3">
      <c r="A216" s="64">
        <v>41213</v>
      </c>
      <c r="B216" s="65">
        <v>33.905970118146449</v>
      </c>
      <c r="C216" s="65">
        <v>11.150733827431852</v>
      </c>
      <c r="D216" s="65">
        <v>12.161844342788518</v>
      </c>
      <c r="E216" s="65">
        <v>14.334821565878341</v>
      </c>
      <c r="F216" s="65">
        <v>8.158132220475661</v>
      </c>
      <c r="G216" s="65">
        <v>9.4029796822724752</v>
      </c>
      <c r="H216" s="65">
        <v>10.885518243006699</v>
      </c>
    </row>
    <row r="217" spans="1:8" x14ac:dyDescent="0.3">
      <c r="A217" s="64">
        <v>41243</v>
      </c>
      <c r="B217" s="65">
        <v>34.573663303983373</v>
      </c>
      <c r="C217" s="65">
        <v>11.541133603091254</v>
      </c>
      <c r="D217" s="65">
        <v>11.931355630414615</v>
      </c>
      <c r="E217" s="65">
        <v>14.216061315278164</v>
      </c>
      <c r="F217" s="65">
        <v>8.1486038526799565</v>
      </c>
      <c r="G217" s="65">
        <v>9.2049945033253113</v>
      </c>
      <c r="H217" s="65">
        <v>10.384187791227342</v>
      </c>
    </row>
    <row r="218" spans="1:8" x14ac:dyDescent="0.3">
      <c r="A218" s="64">
        <v>41274</v>
      </c>
      <c r="B218" s="65">
        <v>34.776036802318735</v>
      </c>
      <c r="C218" s="65">
        <v>12.417718386584967</v>
      </c>
      <c r="D218" s="65">
        <v>11.473276905899667</v>
      </c>
      <c r="E218" s="65">
        <v>14.106743979538244</v>
      </c>
      <c r="F218" s="65">
        <v>8.2351664285477444</v>
      </c>
      <c r="G218" s="65">
        <v>8.9149734793745878</v>
      </c>
      <c r="H218" s="65">
        <v>10.076084017736051</v>
      </c>
    </row>
    <row r="219" spans="1:8" x14ac:dyDescent="0.3">
      <c r="A219" s="64">
        <v>41305</v>
      </c>
      <c r="B219" s="65">
        <v>34.363682145979972</v>
      </c>
      <c r="C219" s="65">
        <v>11.592589101089471</v>
      </c>
      <c r="D219" s="65">
        <v>11.761698159718376</v>
      </c>
      <c r="E219" s="65">
        <v>15.000781264508307</v>
      </c>
      <c r="F219" s="65">
        <v>7.9224009724020688</v>
      </c>
      <c r="G219" s="65">
        <v>9.1977898898934338</v>
      </c>
      <c r="H219" s="65">
        <v>10.161058466408356</v>
      </c>
    </row>
    <row r="220" spans="1:8" x14ac:dyDescent="0.3">
      <c r="A220" s="64">
        <v>41333</v>
      </c>
      <c r="B220" s="65">
        <v>35.106892370879265</v>
      </c>
      <c r="C220" s="65">
        <v>11.209847862048308</v>
      </c>
      <c r="D220" s="65">
        <v>11.780442873150134</v>
      </c>
      <c r="E220" s="65">
        <v>15.132312557423234</v>
      </c>
      <c r="F220" s="65">
        <v>7.7619099070469568</v>
      </c>
      <c r="G220" s="65">
        <v>9.7626170374992434</v>
      </c>
      <c r="H220" s="65">
        <v>9.2459773919528487</v>
      </c>
    </row>
    <row r="221" spans="1:8" x14ac:dyDescent="0.3">
      <c r="A221" s="64">
        <v>41364</v>
      </c>
      <c r="B221" s="65">
        <v>34.788419983051952</v>
      </c>
      <c r="C221" s="65">
        <v>11.228371869680615</v>
      </c>
      <c r="D221" s="65">
        <v>11.596421914626912</v>
      </c>
      <c r="E221" s="65">
        <v>14.984240494142185</v>
      </c>
      <c r="F221" s="65">
        <v>7.8405849998929096</v>
      </c>
      <c r="G221" s="65">
        <v>9.7119399006092024</v>
      </c>
      <c r="H221" s="65">
        <v>9.8500208379962135</v>
      </c>
    </row>
    <row r="222" spans="1:8" x14ac:dyDescent="0.3">
      <c r="A222" s="64">
        <v>41394</v>
      </c>
      <c r="B222" s="65">
        <v>34.248552468327851</v>
      </c>
      <c r="C222" s="65">
        <v>11.113595402624693</v>
      </c>
      <c r="D222" s="65">
        <v>11.372152382187723</v>
      </c>
      <c r="E222" s="65">
        <v>15.037233413113386</v>
      </c>
      <c r="F222" s="65">
        <v>8.5111272863738634</v>
      </c>
      <c r="G222" s="65">
        <v>9.5637075034830286</v>
      </c>
      <c r="H222" s="65">
        <v>10.15363154388945</v>
      </c>
    </row>
    <row r="223" spans="1:8" x14ac:dyDescent="0.3">
      <c r="A223" s="64">
        <v>41425</v>
      </c>
      <c r="B223" s="65">
        <v>34.72755483012039</v>
      </c>
      <c r="C223" s="65">
        <v>10.817126097745952</v>
      </c>
      <c r="D223" s="65">
        <v>10.981317625380736</v>
      </c>
      <c r="E223" s="65">
        <v>14.786615868956396</v>
      </c>
      <c r="F223" s="65">
        <v>8.5090339358331715</v>
      </c>
      <c r="G223" s="65">
        <v>9.7050551905191274</v>
      </c>
      <c r="H223" s="65">
        <v>10.473296451444227</v>
      </c>
    </row>
    <row r="224" spans="1:8" x14ac:dyDescent="0.3">
      <c r="A224" s="64">
        <v>41455</v>
      </c>
      <c r="B224" s="65">
        <v>34.852393625665648</v>
      </c>
      <c r="C224" s="65">
        <v>11.693819719100112</v>
      </c>
      <c r="D224" s="65">
        <v>10.958605262113874</v>
      </c>
      <c r="E224" s="65">
        <v>14.237090662306173</v>
      </c>
      <c r="F224" s="65">
        <v>8.7575231494038945</v>
      </c>
      <c r="G224" s="65">
        <v>9.5502742428728968</v>
      </c>
      <c r="H224" s="65">
        <v>9.9502933385373904</v>
      </c>
    </row>
    <row r="225" spans="1:8" x14ac:dyDescent="0.3">
      <c r="A225" s="64">
        <v>41486</v>
      </c>
      <c r="B225" s="65">
        <v>35.983386383151561</v>
      </c>
      <c r="C225" s="65">
        <v>11.417376849489717</v>
      </c>
      <c r="D225" s="65">
        <v>11.202163025796777</v>
      </c>
      <c r="E225" s="65">
        <v>13.670100222576934</v>
      </c>
      <c r="F225" s="65">
        <v>8.917721263650229</v>
      </c>
      <c r="G225" s="65">
        <v>9.4016052985969942</v>
      </c>
      <c r="H225" s="65">
        <v>9.4076469567377927</v>
      </c>
    </row>
    <row r="226" spans="1:8" x14ac:dyDescent="0.3">
      <c r="A226" s="64">
        <v>41517</v>
      </c>
      <c r="B226" s="65">
        <v>36.067378992759977</v>
      </c>
      <c r="C226" s="65">
        <v>11.437883745582836</v>
      </c>
      <c r="D226" s="65">
        <v>11.995931421879641</v>
      </c>
      <c r="E226" s="65">
        <v>13.222386666595876</v>
      </c>
      <c r="F226" s="65">
        <v>8.9101669996635628</v>
      </c>
      <c r="G226" s="65">
        <v>9.1021320533839525</v>
      </c>
      <c r="H226" s="65">
        <v>9.2641201201341481</v>
      </c>
    </row>
    <row r="227" spans="1:8" x14ac:dyDescent="0.3">
      <c r="A227" s="64">
        <v>41547</v>
      </c>
      <c r="B227" s="65">
        <v>35.304251560517919</v>
      </c>
      <c r="C227" s="65">
        <v>11.21010121490251</v>
      </c>
      <c r="D227" s="65">
        <v>12.58950904605517</v>
      </c>
      <c r="E227" s="65">
        <v>12.866937357283623</v>
      </c>
      <c r="F227" s="65">
        <v>8.9313107738306776</v>
      </c>
      <c r="G227" s="65">
        <v>8.776714634155578</v>
      </c>
      <c r="H227" s="65">
        <v>10.321175413254515</v>
      </c>
    </row>
    <row r="228" spans="1:8" x14ac:dyDescent="0.3">
      <c r="A228" s="64">
        <v>41578</v>
      </c>
      <c r="B228" s="65">
        <v>36.005923764323718</v>
      </c>
      <c r="C228" s="65">
        <v>11.218097797048204</v>
      </c>
      <c r="D228" s="65">
        <v>12.713212365934531</v>
      </c>
      <c r="E228" s="65">
        <v>12.915405004524608</v>
      </c>
      <c r="F228" s="65">
        <v>8.7821517197678141</v>
      </c>
      <c r="G228" s="65">
        <v>8.5765740833053474</v>
      </c>
      <c r="H228" s="65">
        <v>9.7886352650957686</v>
      </c>
    </row>
    <row r="229" spans="1:8" x14ac:dyDescent="0.3">
      <c r="A229" s="64">
        <v>41608</v>
      </c>
      <c r="B229" s="65">
        <v>36.426697479818309</v>
      </c>
      <c r="C229" s="65">
        <v>11.668181457489686</v>
      </c>
      <c r="D229" s="65">
        <v>12.723186534698847</v>
      </c>
      <c r="E229" s="65">
        <v>12.72722683924153</v>
      </c>
      <c r="F229" s="65">
        <v>8.7153101479937565</v>
      </c>
      <c r="G229" s="65">
        <v>8.5270921297153368</v>
      </c>
      <c r="H229" s="65">
        <v>9.2123054110425464</v>
      </c>
    </row>
    <row r="230" spans="1:8" x14ac:dyDescent="0.3">
      <c r="A230" s="64">
        <v>41639</v>
      </c>
      <c r="B230" s="65">
        <v>35.734478727796855</v>
      </c>
      <c r="C230" s="65">
        <v>12.810274858819918</v>
      </c>
      <c r="D230" s="65">
        <v>12.203031196748398</v>
      </c>
      <c r="E230" s="65">
        <v>12.645772478607695</v>
      </c>
      <c r="F230" s="65">
        <v>8.9182108378609914</v>
      </c>
      <c r="G230" s="65">
        <v>8.6131939021449337</v>
      </c>
      <c r="H230" s="65">
        <v>9.0750379980212017</v>
      </c>
    </row>
    <row r="231" spans="1:8" x14ac:dyDescent="0.3">
      <c r="A231" s="64">
        <v>41670</v>
      </c>
      <c r="B231" s="65">
        <v>36.38697709990344</v>
      </c>
      <c r="C231" s="65">
        <v>11.792504765886648</v>
      </c>
      <c r="D231" s="65">
        <v>12.679613306916737</v>
      </c>
      <c r="E231" s="65">
        <v>12.877949493169075</v>
      </c>
      <c r="F231" s="65">
        <v>8.9601881731631448</v>
      </c>
      <c r="G231" s="65">
        <v>8.7439767581611303</v>
      </c>
      <c r="H231" s="65">
        <v>8.5587904027998274</v>
      </c>
    </row>
    <row r="232" spans="1:8" x14ac:dyDescent="0.3">
      <c r="A232" s="64">
        <v>41698</v>
      </c>
      <c r="B232" s="65">
        <v>36.878889033315616</v>
      </c>
      <c r="C232" s="65">
        <v>11.800290123242076</v>
      </c>
      <c r="D232" s="65">
        <v>12.706368647540733</v>
      </c>
      <c r="E232" s="65">
        <v>12.561901070870555</v>
      </c>
      <c r="F232" s="65">
        <v>8.8456376702892694</v>
      </c>
      <c r="G232" s="65">
        <v>8.4079197697054617</v>
      </c>
      <c r="H232" s="65">
        <v>8.7989936850362902</v>
      </c>
    </row>
    <row r="233" spans="1:8" x14ac:dyDescent="0.3">
      <c r="A233" s="64">
        <v>41729</v>
      </c>
      <c r="B233" s="65">
        <v>36.168005454389821</v>
      </c>
      <c r="C233" s="65">
        <v>11.941301011251189</v>
      </c>
      <c r="D233" s="65">
        <v>12.453608104370792</v>
      </c>
      <c r="E233" s="65">
        <v>12.88328736902972</v>
      </c>
      <c r="F233" s="65">
        <v>8.8028641362642777</v>
      </c>
      <c r="G233" s="65">
        <v>8.1913439139027009</v>
      </c>
      <c r="H233" s="65">
        <v>9.5595900107915135</v>
      </c>
    </row>
    <row r="234" spans="1:8" x14ac:dyDescent="0.3">
      <c r="A234" s="64">
        <v>41759</v>
      </c>
      <c r="B234" s="65">
        <v>36.384943830143932</v>
      </c>
      <c r="C234" s="65">
        <v>11.679094651908889</v>
      </c>
      <c r="D234" s="65">
        <v>12.233724381648809</v>
      </c>
      <c r="E234" s="65">
        <v>12.68493986998635</v>
      </c>
      <c r="F234" s="65">
        <v>8.5648814477669521</v>
      </c>
      <c r="G234" s="65">
        <v>8.0556686453971107</v>
      </c>
      <c r="H234" s="65">
        <v>10.396747173147942</v>
      </c>
    </row>
    <row r="235" spans="1:8" x14ac:dyDescent="0.3">
      <c r="A235" s="64">
        <v>41790</v>
      </c>
      <c r="B235" s="65">
        <v>36.107017433355281</v>
      </c>
      <c r="C235" s="65">
        <v>11.434412223660326</v>
      </c>
      <c r="D235" s="65">
        <v>12.321426023509964</v>
      </c>
      <c r="E235" s="65">
        <v>13.222044944196584</v>
      </c>
      <c r="F235" s="65">
        <v>8.540360670659366</v>
      </c>
      <c r="G235" s="65">
        <v>8.3040658397067872</v>
      </c>
      <c r="H235" s="65">
        <v>10.070672864911687</v>
      </c>
    </row>
    <row r="236" spans="1:8" x14ac:dyDescent="0.3">
      <c r="A236" s="64">
        <v>41820</v>
      </c>
      <c r="B236" s="65">
        <v>36.304966937389146</v>
      </c>
      <c r="C236" s="65">
        <v>11.88503291870685</v>
      </c>
      <c r="D236" s="65">
        <v>12.146253047334124</v>
      </c>
      <c r="E236" s="65">
        <v>13.272142521108044</v>
      </c>
      <c r="F236" s="65">
        <v>8.4557177256588503</v>
      </c>
      <c r="G236" s="65">
        <v>8.145313251818429</v>
      </c>
      <c r="H236" s="65">
        <v>9.7905735979845705</v>
      </c>
    </row>
    <row r="237" spans="1:8" x14ac:dyDescent="0.3">
      <c r="A237" s="64">
        <v>41851</v>
      </c>
      <c r="B237" s="65">
        <v>37.129606794598772</v>
      </c>
      <c r="C237" s="65">
        <v>11.574955118134437</v>
      </c>
      <c r="D237" s="65">
        <v>12.262363507607372</v>
      </c>
      <c r="E237" s="65">
        <v>13.356428233257954</v>
      </c>
      <c r="F237" s="65">
        <v>8.3216447315961872</v>
      </c>
      <c r="G237" s="65">
        <v>8.1114623523165541</v>
      </c>
      <c r="H237" s="65">
        <v>9.2435392624887349</v>
      </c>
    </row>
    <row r="238" spans="1:8" x14ac:dyDescent="0.3">
      <c r="A238" s="64">
        <v>41882</v>
      </c>
      <c r="B238" s="65">
        <v>36.352072146812617</v>
      </c>
      <c r="C238" s="65">
        <v>11.655055412558522</v>
      </c>
      <c r="D238" s="65">
        <v>12.301937983017076</v>
      </c>
      <c r="E238" s="65">
        <v>13.46764795641389</v>
      </c>
      <c r="F238" s="65">
        <v>8.3317777799754928</v>
      </c>
      <c r="G238" s="65">
        <v>7.9647561846329236</v>
      </c>
      <c r="H238" s="65">
        <v>9.9267525365894969</v>
      </c>
    </row>
    <row r="239" spans="1:8" x14ac:dyDescent="0.3">
      <c r="A239" s="64">
        <v>41912</v>
      </c>
      <c r="B239" s="65">
        <v>35.299641873297823</v>
      </c>
      <c r="C239" s="65">
        <v>11.974816947420114</v>
      </c>
      <c r="D239" s="65">
        <v>12.542787368338177</v>
      </c>
      <c r="E239" s="65">
        <v>13.719966388212917</v>
      </c>
      <c r="F239" s="65">
        <v>8.4550173255512231</v>
      </c>
      <c r="G239" s="65">
        <v>8.0633231596694941</v>
      </c>
      <c r="H239" s="65">
        <v>9.9444469375102482</v>
      </c>
    </row>
    <row r="240" spans="1:8" x14ac:dyDescent="0.3">
      <c r="A240" s="64">
        <v>41943</v>
      </c>
      <c r="B240" s="65">
        <v>35.63786234460224</v>
      </c>
      <c r="C240" s="65">
        <v>11.60015264892338</v>
      </c>
      <c r="D240" s="65">
        <v>12.35480089351735</v>
      </c>
      <c r="E240" s="65">
        <v>13.918586673569882</v>
      </c>
      <c r="F240" s="65">
        <v>8.1671418529939306</v>
      </c>
      <c r="G240" s="65">
        <v>8.2060886978354848</v>
      </c>
      <c r="H240" s="65">
        <v>10.115366888557721</v>
      </c>
    </row>
    <row r="241" spans="1:8" x14ac:dyDescent="0.3">
      <c r="A241" s="64">
        <v>41973</v>
      </c>
      <c r="B241" s="65">
        <v>34.63727860777108</v>
      </c>
      <c r="C241" s="65">
        <v>11.564193058589826</v>
      </c>
      <c r="D241" s="65">
        <v>11.920699916621793</v>
      </c>
      <c r="E241" s="65">
        <v>13.775851407707492</v>
      </c>
      <c r="F241" s="65">
        <v>8.2327575423560084</v>
      </c>
      <c r="G241" s="65">
        <v>8.259034144626396</v>
      </c>
      <c r="H241" s="65">
        <v>11.610185322327398</v>
      </c>
    </row>
    <row r="242" spans="1:8" x14ac:dyDescent="0.3">
      <c r="A242" s="64">
        <v>42004</v>
      </c>
      <c r="B242" s="65">
        <v>33.698266819834174</v>
      </c>
      <c r="C242" s="65">
        <v>12.151879383824753</v>
      </c>
      <c r="D242" s="65">
        <v>11.701457639214762</v>
      </c>
      <c r="E242" s="65">
        <v>13.835661228597672</v>
      </c>
      <c r="F242" s="65">
        <v>9.1877145159186391</v>
      </c>
      <c r="G242" s="65">
        <v>8.5094022730232801</v>
      </c>
      <c r="H242" s="65">
        <v>10.915618139586702</v>
      </c>
    </row>
    <row r="243" spans="1:8" x14ac:dyDescent="0.3">
      <c r="A243" s="68">
        <v>42035</v>
      </c>
      <c r="B243" s="65">
        <v>32.5691367902594</v>
      </c>
      <c r="C243" s="65">
        <v>11.267448043936803</v>
      </c>
      <c r="D243" s="65">
        <v>11.588136569824966</v>
      </c>
      <c r="E243" s="65">
        <v>13.996637446418681</v>
      </c>
      <c r="F243" s="65">
        <v>8.9963940976227139</v>
      </c>
      <c r="G243" s="65">
        <v>8.4795363478127364</v>
      </c>
      <c r="H243" s="65">
        <v>13.102710704124707</v>
      </c>
    </row>
    <row r="244" spans="1:8" x14ac:dyDescent="0.3">
      <c r="A244" s="64">
        <v>42063</v>
      </c>
      <c r="B244" s="65">
        <v>33.855359937958312</v>
      </c>
      <c r="C244" s="65">
        <v>10.821642391104868</v>
      </c>
      <c r="D244" s="65">
        <v>11.851431876882918</v>
      </c>
      <c r="E244" s="65">
        <v>14.226412603802348</v>
      </c>
      <c r="F244" s="65">
        <v>8.992164249027546</v>
      </c>
      <c r="G244" s="65">
        <v>8.4420325558926024</v>
      </c>
      <c r="H244" s="65">
        <v>11.810956385331412</v>
      </c>
    </row>
    <row r="245" spans="1:8" x14ac:dyDescent="0.3">
      <c r="A245" s="64">
        <v>42094</v>
      </c>
      <c r="B245" s="65">
        <v>33.657048464725925</v>
      </c>
      <c r="C245" s="65">
        <v>10.737674559305503</v>
      </c>
      <c r="D245" s="65">
        <v>11.866938167869169</v>
      </c>
      <c r="E245" s="65">
        <v>13.983996416452898</v>
      </c>
      <c r="F245" s="65">
        <v>8.8597455034641346</v>
      </c>
      <c r="G245" s="65">
        <v>8.473851449658671</v>
      </c>
      <c r="H245" s="65">
        <v>12.420745438523682</v>
      </c>
    </row>
    <row r="246" spans="1:8" x14ac:dyDescent="0.3">
      <c r="A246" s="64">
        <v>42124</v>
      </c>
      <c r="B246" s="65">
        <v>32.953377977285967</v>
      </c>
      <c r="C246" s="65">
        <v>10.412533139216734</v>
      </c>
      <c r="D246" s="65">
        <v>11.948000753801361</v>
      </c>
      <c r="E246" s="65">
        <v>14.273644239285584</v>
      </c>
      <c r="F246" s="65">
        <v>8.388751718350175</v>
      </c>
      <c r="G246" s="65">
        <v>8.274270018277404</v>
      </c>
      <c r="H246" s="65">
        <v>13.74942215378279</v>
      </c>
    </row>
    <row r="247" spans="1:8" x14ac:dyDescent="0.3">
      <c r="A247" s="64">
        <v>42155</v>
      </c>
      <c r="B247" s="65">
        <v>32.984510511496183</v>
      </c>
      <c r="C247" s="65">
        <v>10.197133773592459</v>
      </c>
      <c r="D247" s="65">
        <v>11.814028774156389</v>
      </c>
      <c r="E247" s="65">
        <v>14.684734302086619</v>
      </c>
      <c r="F247" s="65">
        <v>8.4434459178017569</v>
      </c>
      <c r="G247" s="65">
        <v>8.5275135096406913</v>
      </c>
      <c r="H247" s="65">
        <v>13.348633211225899</v>
      </c>
    </row>
    <row r="248" spans="1:8" x14ac:dyDescent="0.3">
      <c r="A248" s="64">
        <v>42185</v>
      </c>
      <c r="B248" s="65">
        <v>33.057436075200982</v>
      </c>
      <c r="C248" s="65">
        <v>10.745286866415748</v>
      </c>
      <c r="D248" s="65">
        <v>11.668890675444283</v>
      </c>
      <c r="E248" s="65">
        <v>14.659819498022017</v>
      </c>
      <c r="F248" s="65">
        <v>8.689650017093328</v>
      </c>
      <c r="G248" s="65">
        <v>8.5682626169723282</v>
      </c>
      <c r="H248" s="65">
        <v>12.610654250851312</v>
      </c>
    </row>
    <row r="249" spans="1:8" x14ac:dyDescent="0.3">
      <c r="A249" s="64">
        <v>42216</v>
      </c>
      <c r="B249" s="65">
        <v>33.398775289631324</v>
      </c>
      <c r="C249" s="65">
        <v>10.46315912239764</v>
      </c>
      <c r="D249" s="65">
        <v>11.874597299154628</v>
      </c>
      <c r="E249" s="65">
        <v>14.271813493527805</v>
      </c>
      <c r="F249" s="65">
        <v>8.9805616599029587</v>
      </c>
      <c r="G249" s="65">
        <v>8.8112763729500472</v>
      </c>
      <c r="H249" s="65">
        <v>12.199816762435605</v>
      </c>
    </row>
    <row r="250" spans="1:8" x14ac:dyDescent="0.3">
      <c r="A250" s="64">
        <v>42247</v>
      </c>
      <c r="B250" s="65">
        <v>33.280686370072132</v>
      </c>
      <c r="C250" s="65">
        <v>10.171375800094927</v>
      </c>
      <c r="D250" s="65">
        <v>11.534955252492535</v>
      </c>
      <c r="E250" s="65">
        <v>14.233813807251286</v>
      </c>
      <c r="F250" s="65">
        <v>9.3140112771403842</v>
      </c>
      <c r="G250" s="65">
        <v>8.7849848743902541</v>
      </c>
      <c r="H250" s="65">
        <v>12.680172618558478</v>
      </c>
    </row>
    <row r="251" spans="1:8" x14ac:dyDescent="0.3">
      <c r="A251" s="64">
        <v>42277</v>
      </c>
      <c r="B251" s="65">
        <v>33.052445604617347</v>
      </c>
      <c r="C251" s="65">
        <v>9.9740653089363036</v>
      </c>
      <c r="D251" s="65">
        <v>11.255003315952962</v>
      </c>
      <c r="E251" s="65">
        <v>14.361681494578843</v>
      </c>
      <c r="F251" s="65">
        <v>9.2545798573680091</v>
      </c>
      <c r="G251" s="65">
        <v>8.8360388905884921</v>
      </c>
      <c r="H251" s="65">
        <v>13.266185527958038</v>
      </c>
    </row>
    <row r="252" spans="1:8" x14ac:dyDescent="0.3">
      <c r="A252" s="64">
        <v>42308</v>
      </c>
      <c r="B252" s="65">
        <v>34.349759810588061</v>
      </c>
      <c r="C252" s="65">
        <v>9.9033439045314857</v>
      </c>
      <c r="D252" s="65">
        <v>10.924113713229543</v>
      </c>
      <c r="E252" s="65">
        <v>14.60792204169058</v>
      </c>
      <c r="F252" s="65">
        <v>9.1752647052212559</v>
      </c>
      <c r="G252" s="65">
        <v>8.4627132407186334</v>
      </c>
      <c r="H252" s="65">
        <v>12.576882584020444</v>
      </c>
    </row>
    <row r="253" spans="1:8" x14ac:dyDescent="0.3">
      <c r="A253" s="64">
        <v>42338</v>
      </c>
      <c r="B253" s="65">
        <v>34.091733654678166</v>
      </c>
      <c r="C253" s="65">
        <v>10.107233874014254</v>
      </c>
      <c r="D253" s="65">
        <v>10.625636099399967</v>
      </c>
      <c r="E253" s="65">
        <v>14.414878235715653</v>
      </c>
      <c r="F253" s="65">
        <v>9.6892494119082091</v>
      </c>
      <c r="G253" s="65">
        <v>8.798726012270464</v>
      </c>
      <c r="H253" s="65">
        <v>12.272542712013292</v>
      </c>
    </row>
    <row r="254" spans="1:8" x14ac:dyDescent="0.3">
      <c r="A254" s="64">
        <v>42369</v>
      </c>
      <c r="B254" s="65">
        <v>33.389413462583157</v>
      </c>
      <c r="C254" s="65">
        <v>10.717954508132076</v>
      </c>
      <c r="D254" s="65">
        <v>10.381460354692464</v>
      </c>
      <c r="E254" s="65">
        <v>14.525612475092759</v>
      </c>
      <c r="F254" s="65">
        <v>10.314140178108323</v>
      </c>
      <c r="G254" s="65">
        <v>8.7207178179988212</v>
      </c>
      <c r="H254" s="65">
        <v>11.9507012033924</v>
      </c>
    </row>
    <row r="255" spans="1:8" x14ac:dyDescent="0.3">
      <c r="A255" s="64">
        <v>42400</v>
      </c>
      <c r="B255" s="65">
        <v>33.263200542276842</v>
      </c>
      <c r="C255" s="65">
        <v>9.6956566978844005</v>
      </c>
      <c r="D255" s="65">
        <v>10.944946730553147</v>
      </c>
      <c r="E255" s="65">
        <v>14.471065906326608</v>
      </c>
      <c r="F255" s="65">
        <v>10.490037925236271</v>
      </c>
      <c r="G255" s="65">
        <v>8.8866314241951674</v>
      </c>
      <c r="H255" s="65">
        <v>12.248460773527569</v>
      </c>
    </row>
    <row r="256" spans="1:8" x14ac:dyDescent="0.3">
      <c r="A256" s="64">
        <v>42429</v>
      </c>
      <c r="B256" s="65">
        <v>34.212215942884235</v>
      </c>
      <c r="C256" s="65">
        <v>9.8817564575879882</v>
      </c>
      <c r="D256" s="65">
        <v>11.480487654842559</v>
      </c>
      <c r="E256" s="65">
        <v>14.027233718010129</v>
      </c>
      <c r="F256" s="65">
        <v>10.321903315986818</v>
      </c>
      <c r="G256" s="65">
        <v>8.7229380040947291</v>
      </c>
      <c r="H256" s="65">
        <v>11.353464906593542</v>
      </c>
    </row>
    <row r="257" spans="1:8" x14ac:dyDescent="0.3">
      <c r="A257" s="64">
        <v>42460</v>
      </c>
      <c r="B257" s="65">
        <v>33.301786723701952</v>
      </c>
      <c r="C257" s="65">
        <v>9.9986685737122976</v>
      </c>
      <c r="D257" s="65">
        <v>11.463189104075138</v>
      </c>
      <c r="E257" s="65">
        <v>14.68873188119279</v>
      </c>
      <c r="F257" s="65">
        <v>9.7424852893726417</v>
      </c>
      <c r="G257" s="65">
        <v>8.2880111878330052</v>
      </c>
      <c r="H257" s="65">
        <v>12.517127240112183</v>
      </c>
    </row>
    <row r="258" spans="1:8" x14ac:dyDescent="0.3">
      <c r="A258" s="64">
        <v>42490</v>
      </c>
      <c r="B258" s="65">
        <v>32.732145547930045</v>
      </c>
      <c r="C258" s="65">
        <v>9.6089978502178592</v>
      </c>
      <c r="D258" s="65">
        <v>11.743093170961645</v>
      </c>
      <c r="E258" s="65">
        <v>15.19177321209742</v>
      </c>
      <c r="F258" s="65">
        <v>9.3834528642771264</v>
      </c>
      <c r="G258" s="65">
        <v>7.9756585824639448</v>
      </c>
      <c r="H258" s="65">
        <v>13.364878772051966</v>
      </c>
    </row>
    <row r="259" spans="1:8" x14ac:dyDescent="0.3">
      <c r="A259" s="64">
        <v>42521</v>
      </c>
      <c r="B259" s="65">
        <v>31.974358082750015</v>
      </c>
      <c r="C259" s="65">
        <v>9.1425897253438819</v>
      </c>
      <c r="D259" s="65">
        <v>11.942082346847755</v>
      </c>
      <c r="E259" s="65">
        <v>15.843757285608515</v>
      </c>
      <c r="F259" s="65">
        <v>9.7502993350692879</v>
      </c>
      <c r="G259" s="65">
        <v>8.6121533157481629</v>
      </c>
      <c r="H259" s="65">
        <v>12.734759908632379</v>
      </c>
    </row>
    <row r="260" spans="1:8" x14ac:dyDescent="0.3">
      <c r="A260" s="64">
        <v>42551</v>
      </c>
      <c r="B260" s="65">
        <v>32.002602994503953</v>
      </c>
      <c r="C260" s="65">
        <v>9.3795582879963533</v>
      </c>
      <c r="D260" s="65">
        <v>12.085385722925546</v>
      </c>
      <c r="E260" s="65">
        <v>16.897466408272866</v>
      </c>
      <c r="F260" s="65">
        <v>9.5925420715780731</v>
      </c>
      <c r="G260" s="65">
        <v>8.5341597554469111</v>
      </c>
      <c r="H260" s="65">
        <v>11.508284759276293</v>
      </c>
    </row>
    <row r="263" spans="1:8" x14ac:dyDescent="0.3">
      <c r="B263" s="69"/>
      <c r="C263" s="69"/>
      <c r="D263" s="67"/>
      <c r="E263" s="67"/>
      <c r="F263" s="67"/>
      <c r="G263" s="67"/>
      <c r="H263" s="67"/>
    </row>
  </sheetData>
  <mergeCells count="1">
    <mergeCell ref="B1:H1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X26"/>
  <sheetViews>
    <sheetView showGridLines="0" view="pageBreakPreview" zoomScale="60" zoomScaleNormal="100" workbookViewId="0">
      <selection activeCell="N37" sqref="N37"/>
    </sheetView>
  </sheetViews>
  <sheetFormatPr baseColWidth="10" defaultRowHeight="15" x14ac:dyDescent="0.25"/>
  <cols>
    <col min="1" max="7" width="11.42578125" style="48"/>
    <col min="8" max="8" width="5.85546875" style="48" customWidth="1"/>
    <col min="9" max="9" width="8.7109375" style="48" customWidth="1"/>
    <col min="10" max="10" width="8.42578125" style="48" customWidth="1"/>
    <col min="11" max="12" width="10.7109375" style="48" customWidth="1"/>
    <col min="13" max="13" width="11.42578125" style="48" customWidth="1"/>
    <col min="14" max="15" width="8.7109375" style="48" customWidth="1"/>
    <col min="16" max="17" width="10.7109375" style="48" customWidth="1"/>
    <col min="18" max="18" width="11.5703125" style="48" customWidth="1"/>
    <col min="19" max="16384" width="11.42578125" style="48"/>
  </cols>
  <sheetData>
    <row r="1" spans="1:24" ht="15.75" thickBot="1" x14ac:dyDescent="0.3">
      <c r="A1" s="126"/>
      <c r="B1" s="126"/>
    </row>
    <row r="2" spans="1:24" ht="15.75" thickBot="1" x14ac:dyDescent="0.3">
      <c r="A2" s="127"/>
      <c r="B2" s="127"/>
      <c r="D2" s="128" t="s">
        <v>41</v>
      </c>
      <c r="E2" s="128"/>
      <c r="F2" s="128"/>
      <c r="G2" s="128"/>
      <c r="H2" s="129"/>
      <c r="I2" s="134">
        <v>42339</v>
      </c>
      <c r="J2" s="135"/>
      <c r="K2" s="135"/>
      <c r="L2" s="136"/>
      <c r="M2" s="137" t="s">
        <v>42</v>
      </c>
      <c r="N2" s="134">
        <v>42522</v>
      </c>
      <c r="O2" s="135"/>
      <c r="P2" s="135"/>
      <c r="Q2" s="135"/>
      <c r="R2" s="137" t="s">
        <v>42</v>
      </c>
    </row>
    <row r="3" spans="1:24" ht="15" customHeight="1" x14ac:dyDescent="0.25">
      <c r="D3" s="130"/>
      <c r="E3" s="130"/>
      <c r="F3" s="130"/>
      <c r="G3" s="130"/>
      <c r="H3" s="131"/>
      <c r="I3" s="140" t="s">
        <v>43</v>
      </c>
      <c r="J3" s="140"/>
      <c r="K3" s="140" t="s">
        <v>44</v>
      </c>
      <c r="L3" s="142"/>
      <c r="M3" s="138"/>
      <c r="N3" s="144" t="s">
        <v>43</v>
      </c>
      <c r="O3" s="145"/>
      <c r="P3" s="145" t="s">
        <v>44</v>
      </c>
      <c r="Q3" s="147"/>
      <c r="R3" s="140"/>
      <c r="U3" s="70"/>
      <c r="W3" s="126"/>
      <c r="X3" s="126"/>
    </row>
    <row r="4" spans="1:24" ht="15.75" thickBot="1" x14ac:dyDescent="0.3">
      <c r="D4" s="132"/>
      <c r="E4" s="132"/>
      <c r="F4" s="132"/>
      <c r="G4" s="132"/>
      <c r="H4" s="133"/>
      <c r="I4" s="141"/>
      <c r="J4" s="141"/>
      <c r="K4" s="141"/>
      <c r="L4" s="143"/>
      <c r="M4" s="139"/>
      <c r="N4" s="146"/>
      <c r="O4" s="141"/>
      <c r="P4" s="141"/>
      <c r="Q4" s="143"/>
      <c r="R4" s="141"/>
      <c r="U4" s="70"/>
    </row>
    <row r="5" spans="1:24" x14ac:dyDescent="0.25">
      <c r="D5" s="71"/>
      <c r="E5" s="72"/>
      <c r="F5" s="72"/>
      <c r="G5" s="72"/>
      <c r="H5" s="73"/>
      <c r="I5" s="70"/>
      <c r="J5" s="70"/>
      <c r="K5" s="70"/>
      <c r="L5" s="73"/>
      <c r="M5" s="74"/>
      <c r="N5" s="70"/>
      <c r="O5" s="70"/>
      <c r="P5" s="70"/>
      <c r="Q5" s="70"/>
      <c r="R5" s="75"/>
    </row>
    <row r="6" spans="1:24" x14ac:dyDescent="0.25">
      <c r="D6" s="76" t="s">
        <v>45</v>
      </c>
      <c r="E6" s="77"/>
      <c r="F6" s="77"/>
      <c r="G6" s="77"/>
      <c r="H6" s="78"/>
      <c r="I6" s="152">
        <v>202.90933925795414</v>
      </c>
      <c r="J6" s="153"/>
      <c r="K6" s="153">
        <v>15.816509039428508</v>
      </c>
      <c r="L6" s="154"/>
      <c r="M6" s="79">
        <v>2.0411051825581783</v>
      </c>
      <c r="N6" s="155">
        <v>207.316756</v>
      </c>
      <c r="O6" s="153"/>
      <c r="P6" s="153">
        <v>15.602320413821612</v>
      </c>
      <c r="Q6" s="153"/>
      <c r="R6" s="80">
        <v>3.2880113326295923</v>
      </c>
      <c r="T6" s="81"/>
      <c r="U6" s="82"/>
      <c r="V6" s="83"/>
    </row>
    <row r="7" spans="1:24" x14ac:dyDescent="0.25">
      <c r="D7" s="84" t="s">
        <v>46</v>
      </c>
      <c r="E7" s="77"/>
      <c r="F7" s="77"/>
      <c r="G7" s="77"/>
      <c r="H7" s="78"/>
      <c r="I7" s="148">
        <v>4.7007790136436656</v>
      </c>
      <c r="J7" s="149"/>
      <c r="K7" s="150">
        <v>0.36641937741037861</v>
      </c>
      <c r="L7" s="151"/>
      <c r="M7" s="85">
        <v>8.8755294932741702</v>
      </c>
      <c r="N7" s="149">
        <v>4.6546209999999997</v>
      </c>
      <c r="O7" s="150"/>
      <c r="P7" s="150">
        <v>0.35029917334276045</v>
      </c>
      <c r="Q7" s="150"/>
      <c r="R7" s="86">
        <v>-1.1594844370021784</v>
      </c>
    </row>
    <row r="8" spans="1:24" x14ac:dyDescent="0.25">
      <c r="A8" s="87"/>
      <c r="B8" s="87"/>
      <c r="D8" s="84" t="s">
        <v>47</v>
      </c>
      <c r="E8" s="77"/>
      <c r="F8" s="77"/>
      <c r="G8" s="77"/>
      <c r="H8" s="78"/>
      <c r="I8" s="148">
        <v>175.54271121145834</v>
      </c>
      <c r="J8" s="149"/>
      <c r="K8" s="150">
        <v>13.683317331944739</v>
      </c>
      <c r="L8" s="151"/>
      <c r="M8" s="85">
        <v>2.1095742750880664</v>
      </c>
      <c r="N8" s="149">
        <v>178.28378000000001</v>
      </c>
      <c r="O8" s="150"/>
      <c r="P8" s="150">
        <v>13.417346064141972</v>
      </c>
      <c r="Q8" s="150"/>
      <c r="R8" s="86">
        <v>3.7132426276321961</v>
      </c>
      <c r="S8" s="126"/>
      <c r="T8" s="126"/>
    </row>
    <row r="9" spans="1:24" x14ac:dyDescent="0.25">
      <c r="D9" s="84" t="s">
        <v>48</v>
      </c>
      <c r="E9" s="77"/>
      <c r="F9" s="77"/>
      <c r="G9" s="77"/>
      <c r="H9" s="78"/>
      <c r="I9" s="148">
        <v>14.064683954616806</v>
      </c>
      <c r="J9" s="149"/>
      <c r="K9" s="150">
        <v>1.0963231249898295</v>
      </c>
      <c r="L9" s="151"/>
      <c r="M9" s="85">
        <v>-0.81229236952915507</v>
      </c>
      <c r="N9" s="149">
        <v>13.940815000000001</v>
      </c>
      <c r="O9" s="150"/>
      <c r="P9" s="150">
        <v>1.0491629651961685</v>
      </c>
      <c r="Q9" s="150"/>
      <c r="R9" s="86">
        <v>-0.10198497522210248</v>
      </c>
      <c r="T9" s="88"/>
    </row>
    <row r="10" spans="1:24" x14ac:dyDescent="0.25">
      <c r="D10" s="84" t="s">
        <v>49</v>
      </c>
      <c r="E10" s="77"/>
      <c r="F10" s="77"/>
      <c r="G10" s="77"/>
      <c r="H10" s="78"/>
      <c r="I10" s="148">
        <v>8.6011650782353186</v>
      </c>
      <c r="J10" s="149"/>
      <c r="K10" s="150">
        <v>0.67044920508355976</v>
      </c>
      <c r="L10" s="151"/>
      <c r="M10" s="85">
        <v>1.9441225664020179</v>
      </c>
      <c r="N10" s="149">
        <v>10.43754</v>
      </c>
      <c r="O10" s="150"/>
      <c r="P10" s="150">
        <v>0.78551221114071279</v>
      </c>
      <c r="Q10" s="150"/>
      <c r="R10" s="86">
        <v>2.8107013570771722</v>
      </c>
    </row>
    <row r="11" spans="1:24" x14ac:dyDescent="0.25">
      <c r="D11" s="76" t="s">
        <v>50</v>
      </c>
      <c r="E11" s="77"/>
      <c r="F11" s="77"/>
      <c r="G11" s="77"/>
      <c r="H11" s="78"/>
      <c r="I11" s="152">
        <v>55.745741352479463</v>
      </c>
      <c r="J11" s="155"/>
      <c r="K11" s="153">
        <v>4.3453052739491964</v>
      </c>
      <c r="L11" s="154"/>
      <c r="M11" s="79">
        <v>2.1271868060307675</v>
      </c>
      <c r="N11" s="155">
        <v>56.642397000000003</v>
      </c>
      <c r="O11" s="153"/>
      <c r="P11" s="153">
        <v>4.2628142753733238</v>
      </c>
      <c r="Q11" s="153"/>
      <c r="R11" s="80">
        <v>-0.99917825159798745</v>
      </c>
    </row>
    <row r="12" spans="1:24" x14ac:dyDescent="0.25">
      <c r="D12" s="84" t="s">
        <v>51</v>
      </c>
      <c r="E12" s="77"/>
      <c r="F12" s="77"/>
      <c r="G12" s="77"/>
      <c r="H12" s="78"/>
      <c r="I12" s="148">
        <v>19.77273234683155</v>
      </c>
      <c r="J12" s="149"/>
      <c r="K12" s="150">
        <v>1.5412577905065661</v>
      </c>
      <c r="L12" s="151"/>
      <c r="M12" s="85">
        <v>22.137903754689269</v>
      </c>
      <c r="N12" s="149">
        <v>19.869804999999999</v>
      </c>
      <c r="O12" s="150"/>
      <c r="P12" s="150">
        <v>1.495369067853612</v>
      </c>
      <c r="Q12" s="150"/>
      <c r="R12" s="86">
        <v>7.5148647335600449</v>
      </c>
    </row>
    <row r="13" spans="1:24" x14ac:dyDescent="0.25">
      <c r="D13" s="84" t="s">
        <v>52</v>
      </c>
      <c r="E13" s="77"/>
      <c r="F13" s="77"/>
      <c r="G13" s="77"/>
      <c r="H13" s="78"/>
      <c r="I13" s="148">
        <v>33.210397898003883</v>
      </c>
      <c r="J13" s="149"/>
      <c r="K13" s="150">
        <v>2.5887056775096418</v>
      </c>
      <c r="L13" s="151"/>
      <c r="M13" s="85">
        <v>-6.8390802975726084</v>
      </c>
      <c r="N13" s="149">
        <v>34.533805999999998</v>
      </c>
      <c r="O13" s="150"/>
      <c r="P13" s="150">
        <v>2.5989578301174809</v>
      </c>
      <c r="Q13" s="150"/>
      <c r="R13" s="86">
        <v>-4.2575320639270942</v>
      </c>
    </row>
    <row r="14" spans="1:24" x14ac:dyDescent="0.25">
      <c r="D14" s="76" t="s">
        <v>53</v>
      </c>
      <c r="E14" s="77"/>
      <c r="F14" s="77"/>
      <c r="G14" s="77"/>
      <c r="H14" s="78"/>
      <c r="I14" s="152">
        <v>373.04121961004876</v>
      </c>
      <c r="J14" s="155"/>
      <c r="K14" s="153">
        <v>29.078059411257385</v>
      </c>
      <c r="L14" s="154"/>
      <c r="M14" s="79">
        <v>5.0553545013420909</v>
      </c>
      <c r="N14" s="155">
        <v>387.962872</v>
      </c>
      <c r="O14" s="153"/>
      <c r="P14" s="153">
        <v>29.197452026552362</v>
      </c>
      <c r="Q14" s="153"/>
      <c r="R14" s="80">
        <v>6.7250382969429534</v>
      </c>
    </row>
    <row r="15" spans="1:24" x14ac:dyDescent="0.25">
      <c r="D15" s="84" t="s">
        <v>46</v>
      </c>
      <c r="E15" s="77"/>
      <c r="F15" s="77"/>
      <c r="G15" s="77"/>
      <c r="H15" s="78"/>
      <c r="I15" s="148">
        <v>2.6645416908624111</v>
      </c>
      <c r="J15" s="149"/>
      <c r="K15" s="150">
        <v>0.20769742730216587</v>
      </c>
      <c r="L15" s="151"/>
      <c r="M15" s="85">
        <v>3.9665680306651518</v>
      </c>
      <c r="N15" s="149">
        <v>2.6788660000000002</v>
      </c>
      <c r="O15" s="149"/>
      <c r="P15" s="150">
        <v>0.20160707935104219</v>
      </c>
      <c r="Q15" s="150"/>
      <c r="R15" s="86">
        <v>0.9853012316173082</v>
      </c>
    </row>
    <row r="16" spans="1:24" x14ac:dyDescent="0.25">
      <c r="D16" s="84" t="s">
        <v>54</v>
      </c>
      <c r="E16" s="77"/>
      <c r="F16" s="77"/>
      <c r="G16" s="77"/>
      <c r="H16" s="78"/>
      <c r="I16" s="148">
        <v>370.37667791918631</v>
      </c>
      <c r="J16" s="149"/>
      <c r="K16" s="150">
        <v>28.870361983955217</v>
      </c>
      <c r="L16" s="151"/>
      <c r="M16" s="85">
        <v>5.0632700096535421</v>
      </c>
      <c r="N16" s="149">
        <v>385.28400599999998</v>
      </c>
      <c r="O16" s="150"/>
      <c r="P16" s="150">
        <v>28.995844947201316</v>
      </c>
      <c r="Q16" s="150"/>
      <c r="R16" s="86">
        <v>6.7672314346820528</v>
      </c>
    </row>
    <row r="17" spans="4:18" x14ac:dyDescent="0.25">
      <c r="D17" s="76" t="s">
        <v>55</v>
      </c>
      <c r="E17" s="77"/>
      <c r="F17" s="77"/>
      <c r="G17" s="77"/>
      <c r="H17" s="78"/>
      <c r="I17" s="152">
        <v>16.664515111671431</v>
      </c>
      <c r="J17" s="155"/>
      <c r="K17" s="153">
        <v>1.2989764535498673</v>
      </c>
      <c r="L17" s="154"/>
      <c r="M17" s="79">
        <v>-3.8255789013014185</v>
      </c>
      <c r="N17" s="155">
        <v>18.387665999999999</v>
      </c>
      <c r="O17" s="153"/>
      <c r="P17" s="153">
        <v>1.3838257077220213</v>
      </c>
      <c r="Q17" s="153"/>
      <c r="R17" s="80">
        <v>7.5355292358805004</v>
      </c>
    </row>
    <row r="18" spans="4:18" x14ac:dyDescent="0.25">
      <c r="D18" s="84" t="s">
        <v>46</v>
      </c>
      <c r="E18" s="77"/>
      <c r="F18" s="77"/>
      <c r="G18" s="77"/>
      <c r="H18" s="78"/>
      <c r="I18" s="148">
        <v>2.7817659266763224</v>
      </c>
      <c r="J18" s="149"/>
      <c r="K18" s="150">
        <v>0.2168348982148959</v>
      </c>
      <c r="L18" s="151"/>
      <c r="M18" s="85">
        <v>-30.030068806761868</v>
      </c>
      <c r="N18" s="149">
        <v>3.2459929999999999</v>
      </c>
      <c r="O18" s="150"/>
      <c r="P18" s="150">
        <v>0.24428813099420704</v>
      </c>
      <c r="Q18" s="150"/>
      <c r="R18" s="86">
        <v>-14.583306421081875</v>
      </c>
    </row>
    <row r="19" spans="4:18" x14ac:dyDescent="0.25">
      <c r="D19" s="84" t="s">
        <v>54</v>
      </c>
      <c r="E19" s="77"/>
      <c r="F19" s="77"/>
      <c r="G19" s="77"/>
      <c r="H19" s="78"/>
      <c r="I19" s="148">
        <v>13.882749184995109</v>
      </c>
      <c r="J19" s="149"/>
      <c r="K19" s="150">
        <v>1.0821415553349714</v>
      </c>
      <c r="L19" s="151"/>
      <c r="M19" s="85">
        <v>3.9771647698629176</v>
      </c>
      <c r="N19" s="149">
        <v>15.141673000000001</v>
      </c>
      <c r="O19" s="150"/>
      <c r="P19" s="150">
        <v>1.1395375767278142</v>
      </c>
      <c r="Q19" s="150"/>
      <c r="R19" s="86">
        <v>13.855995638271711</v>
      </c>
    </row>
    <row r="20" spans="4:18" x14ac:dyDescent="0.25">
      <c r="D20" s="76" t="s">
        <v>56</v>
      </c>
      <c r="E20" s="77"/>
      <c r="F20" s="77"/>
      <c r="G20" s="77"/>
      <c r="H20" s="78"/>
      <c r="I20" s="152">
        <v>649.77324290026752</v>
      </c>
      <c r="J20" s="153"/>
      <c r="K20" s="153">
        <v>50.648947000146464</v>
      </c>
      <c r="L20" s="154"/>
      <c r="M20" s="79">
        <v>3.5958776981803942</v>
      </c>
      <c r="N20" s="155">
        <v>670.90224499999999</v>
      </c>
      <c r="O20" s="153"/>
      <c r="P20" s="153">
        <v>50.491007069598602</v>
      </c>
      <c r="Q20" s="153"/>
      <c r="R20" s="80">
        <v>4.8555220834879842</v>
      </c>
    </row>
    <row r="21" spans="4:18" x14ac:dyDescent="0.25">
      <c r="D21" s="84"/>
      <c r="E21" s="77"/>
      <c r="F21" s="77"/>
      <c r="G21" s="77"/>
      <c r="H21" s="78"/>
      <c r="I21" s="148"/>
      <c r="J21" s="150"/>
      <c r="K21" s="150"/>
      <c r="L21" s="151"/>
      <c r="M21" s="85"/>
      <c r="N21" s="148"/>
      <c r="O21" s="150"/>
      <c r="P21" s="150"/>
      <c r="Q21" s="151"/>
      <c r="R21" s="86"/>
    </row>
    <row r="22" spans="4:18" ht="15.75" thickBot="1" x14ac:dyDescent="0.3">
      <c r="D22" s="89" t="s">
        <v>57</v>
      </c>
      <c r="E22" s="90"/>
      <c r="F22" s="90"/>
      <c r="G22" s="90"/>
      <c r="H22" s="91"/>
      <c r="I22" s="156">
        <v>1282.8958574368557</v>
      </c>
      <c r="J22" s="157"/>
      <c r="K22" s="158">
        <v>100</v>
      </c>
      <c r="L22" s="159"/>
      <c r="M22" s="94">
        <v>5.5475993113872635</v>
      </c>
      <c r="N22" s="157">
        <v>1328.7559190000002</v>
      </c>
      <c r="O22" s="157"/>
      <c r="P22" s="157">
        <v>100</v>
      </c>
      <c r="Q22" s="157"/>
      <c r="R22" s="95">
        <v>6.9531266190843821</v>
      </c>
    </row>
    <row r="23" spans="4:18" x14ac:dyDescent="0.25">
      <c r="D23" s="92" t="s">
        <v>58</v>
      </c>
    </row>
    <row r="24" spans="4:18" x14ac:dyDescent="0.25">
      <c r="D24" s="92" t="s">
        <v>59</v>
      </c>
    </row>
    <row r="25" spans="4:18" x14ac:dyDescent="0.25">
      <c r="D25" s="93"/>
    </row>
    <row r="26" spans="4:18" x14ac:dyDescent="0.25">
      <c r="D26" s="93"/>
    </row>
  </sheetData>
  <mergeCells count="81">
    <mergeCell ref="I19:J19"/>
    <mergeCell ref="K19:L19"/>
    <mergeCell ref="N19:O19"/>
    <mergeCell ref="P19:Q19"/>
    <mergeCell ref="I22:J22"/>
    <mergeCell ref="K22:L22"/>
    <mergeCell ref="N22:O22"/>
    <mergeCell ref="P22:Q22"/>
    <mergeCell ref="I20:J20"/>
    <mergeCell ref="K20:L20"/>
    <mergeCell ref="N20:O20"/>
    <mergeCell ref="P20:Q20"/>
    <mergeCell ref="I21:J21"/>
    <mergeCell ref="K21:L21"/>
    <mergeCell ref="N21:O21"/>
    <mergeCell ref="P21:Q21"/>
    <mergeCell ref="I17:J17"/>
    <mergeCell ref="K17:L17"/>
    <mergeCell ref="N17:O17"/>
    <mergeCell ref="P17:Q17"/>
    <mergeCell ref="I18:J18"/>
    <mergeCell ref="K18:L18"/>
    <mergeCell ref="N18:O18"/>
    <mergeCell ref="P18:Q18"/>
    <mergeCell ref="I15:J15"/>
    <mergeCell ref="K15:L15"/>
    <mergeCell ref="N15:O15"/>
    <mergeCell ref="P15:Q15"/>
    <mergeCell ref="I16:J16"/>
    <mergeCell ref="K16:L16"/>
    <mergeCell ref="N16:O16"/>
    <mergeCell ref="P16:Q16"/>
    <mergeCell ref="I13:J13"/>
    <mergeCell ref="K13:L13"/>
    <mergeCell ref="N13:O13"/>
    <mergeCell ref="P13:Q13"/>
    <mergeCell ref="I14:J14"/>
    <mergeCell ref="K14:L14"/>
    <mergeCell ref="N14:O14"/>
    <mergeCell ref="P14:Q14"/>
    <mergeCell ref="I11:J11"/>
    <mergeCell ref="K11:L11"/>
    <mergeCell ref="N11:O11"/>
    <mergeCell ref="P11:Q11"/>
    <mergeCell ref="I12:J12"/>
    <mergeCell ref="K12:L12"/>
    <mergeCell ref="N12:O12"/>
    <mergeCell ref="P12:Q12"/>
    <mergeCell ref="S8:T8"/>
    <mergeCell ref="I10:J10"/>
    <mergeCell ref="K10:L10"/>
    <mergeCell ref="N10:O10"/>
    <mergeCell ref="P10:Q10"/>
    <mergeCell ref="I9:J9"/>
    <mergeCell ref="K9:L9"/>
    <mergeCell ref="N9:O9"/>
    <mergeCell ref="P9:Q9"/>
    <mergeCell ref="I6:J6"/>
    <mergeCell ref="K6:L6"/>
    <mergeCell ref="N6:O6"/>
    <mergeCell ref="P6:Q6"/>
    <mergeCell ref="I7:J7"/>
    <mergeCell ref="K7:L7"/>
    <mergeCell ref="N7:O7"/>
    <mergeCell ref="P7:Q7"/>
    <mergeCell ref="I8:J8"/>
    <mergeCell ref="K8:L8"/>
    <mergeCell ref="N8:O8"/>
    <mergeCell ref="P8:Q8"/>
    <mergeCell ref="W3:X3"/>
    <mergeCell ref="A1:B1"/>
    <mergeCell ref="A2:B2"/>
    <mergeCell ref="D2:H4"/>
    <mergeCell ref="I2:L2"/>
    <mergeCell ref="M2:M4"/>
    <mergeCell ref="N2:Q2"/>
    <mergeCell ref="R2:R4"/>
    <mergeCell ref="I3:J4"/>
    <mergeCell ref="K3:L4"/>
    <mergeCell ref="N3:O4"/>
    <mergeCell ref="P3:Q4"/>
  </mergeCells>
  <pageMargins left="0.7" right="0.7" top="0.75" bottom="0.75" header="0.3" footer="0.3"/>
  <pageSetup scale="6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0"/>
  <sheetViews>
    <sheetView view="pageBreakPreview" topLeftCell="A4" zoomScale="60" zoomScaleNormal="100" workbookViewId="0">
      <selection activeCell="O21" sqref="O21"/>
    </sheetView>
  </sheetViews>
  <sheetFormatPr baseColWidth="10" defaultRowHeight="15" x14ac:dyDescent="0.25"/>
  <cols>
    <col min="1" max="1" width="19" style="48" bestFit="1" customWidth="1"/>
    <col min="2" max="3" width="11.42578125" style="48"/>
    <col min="4" max="4" width="26.5703125" style="48" bestFit="1" customWidth="1"/>
    <col min="5" max="5" width="27.140625" style="48" bestFit="1" customWidth="1"/>
    <col min="6" max="6" width="30.7109375" style="48" bestFit="1" customWidth="1"/>
    <col min="7" max="7" width="31.28515625" style="48" bestFit="1" customWidth="1"/>
    <col min="8" max="8" width="12" style="48" bestFit="1" customWidth="1"/>
    <col min="9" max="16384" width="11.42578125" style="48"/>
  </cols>
  <sheetData>
    <row r="1" spans="1:10" x14ac:dyDescent="0.25">
      <c r="A1" s="48" t="s">
        <v>73</v>
      </c>
    </row>
    <row r="2" spans="1:10" ht="15" customHeight="1" thickBot="1" x14ac:dyDescent="0.3">
      <c r="A2" s="48" t="s">
        <v>72</v>
      </c>
      <c r="B2" s="101" t="s">
        <v>71</v>
      </c>
      <c r="C2" s="100" t="s">
        <v>70</v>
      </c>
      <c r="D2" s="99" t="s">
        <v>69</v>
      </c>
      <c r="E2" s="99" t="s">
        <v>68</v>
      </c>
      <c r="F2" s="99" t="s">
        <v>27</v>
      </c>
      <c r="G2" s="99" t="s">
        <v>28</v>
      </c>
      <c r="H2" s="99" t="s">
        <v>67</v>
      </c>
      <c r="I2" s="99" t="s">
        <v>66</v>
      </c>
      <c r="J2" s="98" t="s">
        <v>65</v>
      </c>
    </row>
    <row r="3" spans="1:10" ht="16.5" x14ac:dyDescent="0.3">
      <c r="A3" s="48" t="s">
        <v>64</v>
      </c>
      <c r="B3" s="96">
        <v>0.6600916069195919</v>
      </c>
      <c r="C3" s="96">
        <v>4.3724130872769267E-2</v>
      </c>
      <c r="D3" s="96">
        <v>0.16166292440565538</v>
      </c>
      <c r="E3" s="96">
        <v>2.4040595396361745E-4</v>
      </c>
      <c r="F3" s="96">
        <v>8.9409955315779416E-2</v>
      </c>
      <c r="G3" s="96">
        <v>2.6593108979651055E-2</v>
      </c>
      <c r="H3" s="96">
        <v>1.7943507445731574E-2</v>
      </c>
      <c r="I3" s="96">
        <v>4.0061416990677657E-4</v>
      </c>
      <c r="J3" s="96">
        <f>I3+H3</f>
        <v>1.8344121615638351E-2</v>
      </c>
    </row>
    <row r="4" spans="1:10" ht="16.5" x14ac:dyDescent="0.3">
      <c r="A4" s="48" t="s">
        <v>63</v>
      </c>
      <c r="B4" s="96">
        <v>9.4706864022864767E-2</v>
      </c>
      <c r="C4" s="96">
        <v>4.5286954172280552E-3</v>
      </c>
      <c r="D4" s="96">
        <v>0.14279079492611113</v>
      </c>
      <c r="E4" s="96">
        <v>4.0271965096095102E-3</v>
      </c>
      <c r="F4" s="96">
        <v>0.74607072546014119</v>
      </c>
      <c r="G4" s="96">
        <v>7.8761823066762285E-3</v>
      </c>
      <c r="H4" s="96">
        <v>0</v>
      </c>
      <c r="I4" s="96">
        <v>0</v>
      </c>
      <c r="J4" s="96">
        <f>I4+H4</f>
        <v>0</v>
      </c>
    </row>
    <row r="5" spans="1:10" ht="16.5" x14ac:dyDescent="0.3">
      <c r="A5" s="48" t="s">
        <v>62</v>
      </c>
      <c r="B5" s="96">
        <v>2.0612515418187715E-2</v>
      </c>
      <c r="C5" s="96">
        <v>6.1876382466210175E-2</v>
      </c>
      <c r="D5" s="96">
        <v>0.15163154486101615</v>
      </c>
      <c r="E5" s="96">
        <v>1.1274845631317589E-2</v>
      </c>
      <c r="F5" s="96">
        <v>0.73509876553139553</v>
      </c>
      <c r="G5" s="96">
        <v>1.933603289429257E-2</v>
      </c>
      <c r="H5" s="96">
        <v>1.6991319758022442E-4</v>
      </c>
      <c r="I5" s="96">
        <v>0</v>
      </c>
      <c r="J5" s="96">
        <f>I5+H5</f>
        <v>1.6991319758022442E-4</v>
      </c>
    </row>
    <row r="6" spans="1:10" ht="16.5" x14ac:dyDescent="0.3">
      <c r="A6" s="48" t="s">
        <v>61</v>
      </c>
      <c r="B6" s="96">
        <v>0.30723550198005117</v>
      </c>
      <c r="C6" s="96">
        <v>4.9679862252937732E-2</v>
      </c>
      <c r="D6" s="96">
        <v>0.44170190369161189</v>
      </c>
      <c r="E6" s="96">
        <v>4.6452555093021083E-2</v>
      </c>
      <c r="F6" s="96">
        <v>0.13987457175501783</v>
      </c>
      <c r="G6" s="96">
        <v>1.4257684071880085E-2</v>
      </c>
      <c r="H6" s="96">
        <v>1.0070716522318087E-3</v>
      </c>
      <c r="I6" s="96">
        <v>4.190193861399016E-4</v>
      </c>
      <c r="J6" s="96">
        <f>I6+H6</f>
        <v>1.4260910383717103E-3</v>
      </c>
    </row>
    <row r="7" spans="1:10" ht="16.5" x14ac:dyDescent="0.3">
      <c r="A7" s="48" t="s">
        <v>7</v>
      </c>
      <c r="B7" s="96">
        <v>0.29018954279017262</v>
      </c>
      <c r="C7" s="96">
        <v>4.8820384077338921E-2</v>
      </c>
      <c r="D7" s="96">
        <v>0.40225218308829735</v>
      </c>
      <c r="E7" s="96">
        <v>4.1084936791673514E-2</v>
      </c>
      <c r="F7" s="96">
        <v>0.20162190638558339</v>
      </c>
      <c r="G7" s="96">
        <v>1.4775225008082607E-2</v>
      </c>
      <c r="H7" s="96">
        <v>1.4264027859111411E-3</v>
      </c>
      <c r="I7" s="96">
        <v>3.7418065213210076E-4</v>
      </c>
      <c r="J7" s="96">
        <f>I7+H7</f>
        <v>1.8005834380432418E-3</v>
      </c>
    </row>
    <row r="11" spans="1:10" x14ac:dyDescent="0.25">
      <c r="A11" s="160" t="s">
        <v>60</v>
      </c>
      <c r="B11" s="161"/>
      <c r="C11" s="161"/>
      <c r="D11" s="161"/>
      <c r="E11" s="161"/>
      <c r="F11" s="161"/>
      <c r="G11" s="161"/>
      <c r="H11" s="97"/>
    </row>
    <row r="12" spans="1:10" x14ac:dyDescent="0.25">
      <c r="A12" s="160"/>
      <c r="B12" s="161"/>
      <c r="C12" s="161"/>
      <c r="D12" s="161"/>
      <c r="E12" s="161"/>
      <c r="F12" s="161"/>
      <c r="G12" s="161"/>
      <c r="H12" s="97"/>
      <c r="I12" s="83"/>
    </row>
    <row r="13" spans="1:10" x14ac:dyDescent="0.25">
      <c r="A13" s="160"/>
      <c r="B13" s="161"/>
      <c r="C13" s="161"/>
      <c r="D13" s="161"/>
      <c r="E13" s="161"/>
      <c r="F13" s="161"/>
      <c r="G13" s="161"/>
      <c r="H13" s="97"/>
    </row>
    <row r="14" spans="1:10" x14ac:dyDescent="0.25">
      <c r="A14" s="160"/>
      <c r="B14" s="161"/>
      <c r="C14" s="161"/>
      <c r="D14" s="161"/>
      <c r="E14" s="161"/>
      <c r="F14" s="161"/>
      <c r="G14" s="161"/>
      <c r="H14" s="97"/>
    </row>
    <row r="15" spans="1:10" x14ac:dyDescent="0.25">
      <c r="A15" s="160"/>
      <c r="B15" s="161"/>
      <c r="C15" s="161"/>
      <c r="D15" s="161"/>
      <c r="E15" s="161"/>
      <c r="F15" s="161"/>
      <c r="G15" s="161"/>
      <c r="H15" s="97"/>
    </row>
    <row r="16" spans="1:10" x14ac:dyDescent="0.25">
      <c r="A16" s="162"/>
      <c r="B16" s="161"/>
      <c r="C16" s="161"/>
      <c r="D16" s="161"/>
      <c r="E16" s="161"/>
      <c r="F16" s="161"/>
      <c r="G16" s="161"/>
      <c r="H16" s="97"/>
    </row>
    <row r="17" spans="1:8" x14ac:dyDescent="0.25">
      <c r="A17" s="162"/>
      <c r="B17" s="162"/>
      <c r="C17" s="162"/>
      <c r="D17" s="162"/>
      <c r="E17" s="162"/>
      <c r="F17" s="162"/>
      <c r="G17" s="162"/>
    </row>
    <row r="18" spans="1:8" x14ac:dyDescent="0.25">
      <c r="A18" s="162"/>
      <c r="B18" s="162"/>
      <c r="C18" s="162"/>
      <c r="D18" s="162"/>
      <c r="E18" s="162"/>
      <c r="F18" s="162"/>
      <c r="G18" s="162"/>
    </row>
    <row r="19" spans="1:8" x14ac:dyDescent="0.25">
      <c r="A19" s="162"/>
      <c r="B19" s="162"/>
      <c r="C19" s="162"/>
      <c r="D19" s="162"/>
      <c r="E19" s="162"/>
      <c r="F19" s="162"/>
      <c r="G19" s="162"/>
    </row>
    <row r="20" spans="1:8" x14ac:dyDescent="0.25">
      <c r="A20" s="162"/>
      <c r="B20" s="162"/>
      <c r="C20" s="162"/>
      <c r="D20" s="162"/>
      <c r="E20" s="162"/>
      <c r="F20" s="162"/>
      <c r="G20" s="162"/>
    </row>
    <row r="21" spans="1:8" x14ac:dyDescent="0.25">
      <c r="A21" s="162"/>
      <c r="B21" s="162"/>
      <c r="C21" s="162"/>
      <c r="D21" s="162"/>
      <c r="E21" s="162"/>
      <c r="F21" s="162"/>
      <c r="G21" s="162"/>
    </row>
    <row r="22" spans="1:8" x14ac:dyDescent="0.25">
      <c r="A22" s="162"/>
      <c r="B22" s="162"/>
      <c r="C22" s="162"/>
      <c r="D22" s="162"/>
      <c r="E22" s="162"/>
      <c r="F22" s="162"/>
      <c r="G22" s="162"/>
    </row>
    <row r="23" spans="1:8" x14ac:dyDescent="0.25">
      <c r="A23" s="162"/>
      <c r="B23" s="162"/>
      <c r="C23" s="162"/>
      <c r="D23" s="162"/>
      <c r="E23" s="162"/>
      <c r="F23" s="162"/>
      <c r="G23" s="162"/>
    </row>
    <row r="24" spans="1:8" x14ac:dyDescent="0.25">
      <c r="A24" s="162"/>
      <c r="B24" s="162"/>
      <c r="C24" s="162"/>
      <c r="D24" s="162"/>
      <c r="E24" s="162"/>
      <c r="F24" s="162"/>
      <c r="G24" s="162"/>
    </row>
    <row r="25" spans="1:8" x14ac:dyDescent="0.25">
      <c r="A25" s="162"/>
      <c r="B25" s="162"/>
      <c r="C25" s="162"/>
      <c r="D25" s="162"/>
      <c r="E25" s="162"/>
      <c r="F25" s="162"/>
      <c r="G25" s="162"/>
    </row>
    <row r="26" spans="1:8" x14ac:dyDescent="0.25">
      <c r="A26" s="162"/>
      <c r="B26" s="162"/>
      <c r="C26" s="162"/>
      <c r="D26" s="162"/>
      <c r="E26" s="162"/>
      <c r="F26" s="162"/>
      <c r="G26" s="162"/>
    </row>
    <row r="27" spans="1:8" ht="16.5" x14ac:dyDescent="0.3">
      <c r="A27" s="162"/>
      <c r="B27" s="163"/>
      <c r="C27" s="163"/>
      <c r="D27" s="163"/>
      <c r="E27" s="163"/>
      <c r="F27" s="163"/>
      <c r="G27" s="163"/>
      <c r="H27" s="96"/>
    </row>
    <row r="28" spans="1:8" x14ac:dyDescent="0.25">
      <c r="A28" s="162"/>
      <c r="B28" s="162"/>
      <c r="C28" s="162"/>
      <c r="D28" s="162"/>
      <c r="E28" s="162"/>
      <c r="F28" s="162"/>
      <c r="G28" s="162"/>
    </row>
    <row r="29" spans="1:8" x14ac:dyDescent="0.25">
      <c r="A29" s="162"/>
      <c r="B29" s="162"/>
      <c r="C29" s="162"/>
      <c r="D29" s="162"/>
      <c r="E29" s="162"/>
      <c r="F29" s="162"/>
      <c r="G29" s="162"/>
    </row>
    <row r="30" spans="1:8" x14ac:dyDescent="0.25">
      <c r="A30" s="162"/>
      <c r="B30" s="162"/>
      <c r="C30" s="162"/>
      <c r="D30" s="162"/>
      <c r="E30" s="162"/>
      <c r="F30" s="162"/>
      <c r="G30" s="162"/>
    </row>
  </sheetData>
  <pageMargins left="0.7" right="0.7" top="0.75" bottom="0.75" header="0.3" footer="0.3"/>
  <pageSetup scale="6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30"/>
  <sheetViews>
    <sheetView view="pageBreakPreview" topLeftCell="A4" zoomScale="60" zoomScaleNormal="100" workbookViewId="0">
      <selection activeCell="J29" sqref="J29"/>
    </sheetView>
  </sheetViews>
  <sheetFormatPr baseColWidth="10" defaultRowHeight="15" x14ac:dyDescent="0.25"/>
  <cols>
    <col min="1" max="1" width="19" style="48" bestFit="1" customWidth="1"/>
    <col min="2" max="3" width="11.42578125" style="48"/>
    <col min="4" max="4" width="26.5703125" style="48" bestFit="1" customWidth="1"/>
    <col min="5" max="5" width="27.140625" style="48" bestFit="1" customWidth="1"/>
    <col min="6" max="6" width="30.7109375" style="48" bestFit="1" customWidth="1"/>
    <col min="7" max="7" width="31.28515625" style="48" bestFit="1" customWidth="1"/>
    <col min="8" max="8" width="12" style="48" bestFit="1" customWidth="1"/>
    <col min="9" max="16384" width="11.42578125" style="48"/>
  </cols>
  <sheetData>
    <row r="1" spans="1:8" x14ac:dyDescent="0.25">
      <c r="B1" s="48" t="s">
        <v>71</v>
      </c>
      <c r="C1" s="48" t="s">
        <v>70</v>
      </c>
      <c r="D1" s="48" t="s">
        <v>69</v>
      </c>
      <c r="E1" s="48" t="s">
        <v>68</v>
      </c>
      <c r="F1" s="48" t="s">
        <v>27</v>
      </c>
      <c r="G1" s="48" t="s">
        <v>28</v>
      </c>
      <c r="H1" s="48" t="s">
        <v>65</v>
      </c>
    </row>
    <row r="3" spans="1:8" x14ac:dyDescent="0.25">
      <c r="A3" s="83" t="s">
        <v>74</v>
      </c>
      <c r="B3" s="102">
        <v>3.1E-2</v>
      </c>
      <c r="C3" s="102"/>
      <c r="D3" s="102">
        <v>0.82</v>
      </c>
      <c r="E3" s="102"/>
      <c r="F3" s="102">
        <v>0.1</v>
      </c>
      <c r="G3" s="102">
        <v>0.04</v>
      </c>
      <c r="H3" s="102">
        <v>8.9999999999999993E-3</v>
      </c>
    </row>
    <row r="4" spans="1:8" x14ac:dyDescent="0.25">
      <c r="A4" s="83" t="s">
        <v>62</v>
      </c>
      <c r="B4" s="102">
        <v>0.32376053454621784</v>
      </c>
      <c r="C4" s="102">
        <v>4.1287330244571672E-2</v>
      </c>
      <c r="D4" s="102">
        <v>0.15416384057243068</v>
      </c>
      <c r="E4" s="102">
        <v>3.1890828974313945E-2</v>
      </c>
      <c r="F4" s="102">
        <v>0.2042753959729626</v>
      </c>
      <c r="G4" s="102">
        <v>0.23617388629263036</v>
      </c>
      <c r="H4" s="102">
        <v>9.9243026286587637E-5</v>
      </c>
    </row>
    <row r="5" spans="1:8" x14ac:dyDescent="0.25">
      <c r="A5" s="83" t="s">
        <v>75</v>
      </c>
      <c r="B5" s="102">
        <v>0.44600000000000001</v>
      </c>
      <c r="C5" s="102">
        <v>0.01</v>
      </c>
      <c r="D5" s="102">
        <v>0.46</v>
      </c>
      <c r="E5" s="102">
        <v>0.02</v>
      </c>
      <c r="F5" s="102">
        <v>0.01</v>
      </c>
      <c r="G5" s="102">
        <v>5.0000000000000001E-3</v>
      </c>
      <c r="H5" s="102">
        <v>4.9000000000000002E-2</v>
      </c>
    </row>
    <row r="6" spans="1:8" x14ac:dyDescent="0.25">
      <c r="A6" s="83" t="s">
        <v>63</v>
      </c>
      <c r="B6" s="102">
        <v>0.48799999999999999</v>
      </c>
      <c r="C6" s="102"/>
      <c r="D6" s="102">
        <v>0.06</v>
      </c>
      <c r="E6" s="102"/>
      <c r="F6" s="102">
        <v>0.44</v>
      </c>
      <c r="G6" s="102"/>
      <c r="H6" s="102">
        <v>1.2E-2</v>
      </c>
    </row>
    <row r="7" spans="1:8" x14ac:dyDescent="0.25">
      <c r="A7" s="83" t="s">
        <v>76</v>
      </c>
      <c r="B7" s="102">
        <v>0.06</v>
      </c>
      <c r="C7" s="102">
        <v>6.4000000000000001E-2</v>
      </c>
      <c r="D7" s="102">
        <v>0.79</v>
      </c>
      <c r="E7" s="102">
        <v>5.0000000000000001E-3</v>
      </c>
      <c r="F7" s="102">
        <v>0.06</v>
      </c>
      <c r="G7" s="102">
        <v>0.01</v>
      </c>
      <c r="H7" s="102">
        <v>1.0999999999999999E-2</v>
      </c>
    </row>
    <row r="8" spans="1:8" ht="16.5" x14ac:dyDescent="0.3">
      <c r="A8" s="48" t="s">
        <v>7</v>
      </c>
      <c r="B8" s="96">
        <v>0.28312928162892376</v>
      </c>
      <c r="C8" s="96">
        <v>3.5610144925116057E-2</v>
      </c>
      <c r="D8" s="96">
        <v>0.23579899566397075</v>
      </c>
      <c r="E8" s="96">
        <v>2.7258766849364006E-2</v>
      </c>
      <c r="F8" s="96">
        <v>0.20146465558109264</v>
      </c>
      <c r="G8" s="96">
        <v>0.20195932070556538</v>
      </c>
      <c r="H8" s="96">
        <f>+SUM('[1]Hoja 1'!I972:K972)</f>
        <v>0</v>
      </c>
    </row>
    <row r="13" spans="1:8" x14ac:dyDescent="0.25">
      <c r="A13" s="162"/>
      <c r="B13" s="162"/>
      <c r="C13" s="162"/>
      <c r="D13" s="162"/>
      <c r="E13" s="162"/>
      <c r="F13" s="162"/>
      <c r="G13" s="162"/>
    </row>
    <row r="14" spans="1:8" x14ac:dyDescent="0.25">
      <c r="A14" s="162"/>
      <c r="B14" s="162"/>
      <c r="C14" s="162"/>
      <c r="D14" s="162"/>
      <c r="E14" s="162"/>
      <c r="F14" s="162"/>
      <c r="G14" s="162"/>
    </row>
    <row r="15" spans="1:8" x14ac:dyDescent="0.25">
      <c r="A15" s="162"/>
      <c r="B15" s="162"/>
      <c r="C15" s="162"/>
      <c r="D15" s="162"/>
      <c r="E15" s="162"/>
      <c r="F15" s="162"/>
      <c r="G15" s="162"/>
    </row>
    <row r="16" spans="1:8" x14ac:dyDescent="0.25">
      <c r="A16" s="162"/>
      <c r="B16" s="162"/>
      <c r="C16" s="162"/>
      <c r="D16" s="162"/>
      <c r="E16" s="162"/>
      <c r="F16" s="162"/>
      <c r="G16" s="162"/>
    </row>
    <row r="17" spans="1:8" x14ac:dyDescent="0.25">
      <c r="A17" s="162"/>
      <c r="B17" s="162"/>
      <c r="C17" s="162"/>
      <c r="D17" s="162"/>
      <c r="E17" s="162"/>
      <c r="F17" s="162"/>
      <c r="G17" s="162"/>
    </row>
    <row r="18" spans="1:8" x14ac:dyDescent="0.25">
      <c r="A18" s="162"/>
      <c r="B18" s="162"/>
      <c r="C18" s="162"/>
      <c r="D18" s="162"/>
      <c r="E18" s="162"/>
      <c r="F18" s="162"/>
      <c r="G18" s="162"/>
    </row>
    <row r="19" spans="1:8" ht="16.5" x14ac:dyDescent="0.3">
      <c r="A19" s="162"/>
      <c r="B19" s="163"/>
      <c r="C19" s="163"/>
      <c r="D19" s="163"/>
      <c r="E19" s="163"/>
      <c r="F19" s="163"/>
      <c r="G19" s="163"/>
      <c r="H19" s="96"/>
    </row>
    <row r="20" spans="1:8" x14ac:dyDescent="0.25">
      <c r="A20" s="162"/>
      <c r="B20" s="162"/>
      <c r="C20" s="162"/>
      <c r="D20" s="162"/>
      <c r="E20" s="162"/>
      <c r="F20" s="162"/>
      <c r="G20" s="162"/>
    </row>
    <row r="21" spans="1:8" x14ac:dyDescent="0.25">
      <c r="A21" s="162"/>
      <c r="B21" s="162"/>
      <c r="C21" s="162"/>
      <c r="D21" s="162"/>
      <c r="E21" s="162"/>
      <c r="F21" s="162"/>
      <c r="G21" s="162"/>
    </row>
    <row r="22" spans="1:8" x14ac:dyDescent="0.25">
      <c r="A22" s="162"/>
      <c r="B22" s="162"/>
      <c r="C22" s="162"/>
      <c r="D22" s="162"/>
      <c r="E22" s="162"/>
      <c r="F22" s="162"/>
      <c r="G22" s="162"/>
    </row>
    <row r="23" spans="1:8" x14ac:dyDescent="0.25">
      <c r="A23" s="162"/>
      <c r="B23" s="162"/>
      <c r="C23" s="162"/>
      <c r="D23" s="162"/>
      <c r="E23" s="162"/>
      <c r="F23" s="162"/>
      <c r="G23" s="162"/>
    </row>
    <row r="24" spans="1:8" x14ac:dyDescent="0.25">
      <c r="A24" s="162"/>
      <c r="B24" s="162"/>
      <c r="C24" s="162"/>
      <c r="D24" s="162"/>
      <c r="E24" s="162"/>
      <c r="F24" s="162"/>
      <c r="G24" s="162"/>
    </row>
    <row r="25" spans="1:8" x14ac:dyDescent="0.25">
      <c r="A25" s="162"/>
      <c r="B25" s="162"/>
      <c r="C25" s="162"/>
      <c r="D25" s="162"/>
      <c r="E25" s="162"/>
      <c r="F25" s="162"/>
      <c r="G25" s="162"/>
    </row>
    <row r="26" spans="1:8" x14ac:dyDescent="0.25">
      <c r="A26" s="162"/>
      <c r="B26" s="162"/>
      <c r="C26" s="162"/>
      <c r="D26" s="162"/>
      <c r="E26" s="162"/>
      <c r="F26" s="162"/>
      <c r="G26" s="162"/>
    </row>
    <row r="27" spans="1:8" x14ac:dyDescent="0.25">
      <c r="A27" s="162"/>
      <c r="B27" s="162"/>
      <c r="C27" s="162"/>
      <c r="D27" s="162"/>
      <c r="E27" s="162"/>
      <c r="F27" s="162"/>
      <c r="G27" s="162"/>
    </row>
    <row r="28" spans="1:8" x14ac:dyDescent="0.25">
      <c r="A28" s="162"/>
      <c r="B28" s="162"/>
      <c r="C28" s="162"/>
      <c r="D28" s="162"/>
      <c r="E28" s="162"/>
      <c r="F28" s="162"/>
      <c r="G28" s="162"/>
    </row>
    <row r="29" spans="1:8" x14ac:dyDescent="0.25">
      <c r="A29" s="162"/>
      <c r="B29" s="162"/>
      <c r="C29" s="162"/>
      <c r="D29" s="162"/>
      <c r="E29" s="162"/>
      <c r="F29" s="162"/>
      <c r="G29" s="162"/>
    </row>
    <row r="30" spans="1:8" x14ac:dyDescent="0.25">
      <c r="A30" s="162"/>
      <c r="B30" s="162"/>
      <c r="C30" s="162"/>
      <c r="D30" s="162"/>
      <c r="E30" s="162"/>
      <c r="F30" s="162"/>
      <c r="G30" s="162"/>
    </row>
  </sheetData>
  <pageMargins left="0.7" right="0.7" top="0.75" bottom="0.75" header="0.3" footer="0.3"/>
  <pageSetup scale="6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91"/>
  <sheetViews>
    <sheetView view="pageBreakPreview" topLeftCell="B28" zoomScale="60" zoomScaleNormal="100" workbookViewId="0">
      <selection activeCell="P59" sqref="P59"/>
    </sheetView>
  </sheetViews>
  <sheetFormatPr baseColWidth="10" defaultRowHeight="15" x14ac:dyDescent="0.25"/>
  <cols>
    <col min="1" max="16384" width="11.42578125" style="103"/>
  </cols>
  <sheetData>
    <row r="1" spans="1:3" x14ac:dyDescent="0.25">
      <c r="B1" s="103" t="s">
        <v>64</v>
      </c>
      <c r="C1" s="103" t="s">
        <v>63</v>
      </c>
    </row>
    <row r="2" spans="1:3" ht="16.5" x14ac:dyDescent="0.3">
      <c r="A2" s="104">
        <v>39814</v>
      </c>
      <c r="B2" s="105">
        <v>2.2664919918672748E-2</v>
      </c>
      <c r="C2" s="105">
        <v>0.17674293337496674</v>
      </c>
    </row>
    <row r="3" spans="1:3" ht="16.5" x14ac:dyDescent="0.3">
      <c r="A3" s="104">
        <v>39845</v>
      </c>
      <c r="B3" s="105">
        <v>2.2741620432443502E-2</v>
      </c>
      <c r="C3" s="105">
        <v>0.17460125944561367</v>
      </c>
    </row>
    <row r="4" spans="1:3" ht="16.5" x14ac:dyDescent="0.3">
      <c r="A4" s="104">
        <v>39873</v>
      </c>
      <c r="B4" s="105">
        <v>2.2656311702365511E-2</v>
      </c>
      <c r="C4" s="105">
        <v>0.18189231013585455</v>
      </c>
    </row>
    <row r="5" spans="1:3" ht="16.5" x14ac:dyDescent="0.3">
      <c r="A5" s="104">
        <v>39904</v>
      </c>
      <c r="B5" s="105">
        <v>2.2943342526354549E-2</v>
      </c>
      <c r="C5" s="105">
        <v>0.19014524034304822</v>
      </c>
    </row>
    <row r="6" spans="1:3" ht="16.5" x14ac:dyDescent="0.3">
      <c r="A6" s="104">
        <v>39934</v>
      </c>
      <c r="B6" s="105">
        <v>2.6794227469056291E-2</v>
      </c>
      <c r="C6" s="105">
        <v>0.19292587738416928</v>
      </c>
    </row>
    <row r="7" spans="1:3" ht="16.5" x14ac:dyDescent="0.3">
      <c r="A7" s="104">
        <v>39965</v>
      </c>
      <c r="B7" s="105">
        <v>2.3318956804661638E-2</v>
      </c>
      <c r="C7" s="105">
        <v>0.19949864225058919</v>
      </c>
    </row>
    <row r="8" spans="1:3" ht="16.5" x14ac:dyDescent="0.3">
      <c r="A8" s="104">
        <v>39995</v>
      </c>
      <c r="B8" s="105">
        <v>3.1561670576182518E-2</v>
      </c>
      <c r="C8" s="105">
        <v>0.19685741604422966</v>
      </c>
    </row>
    <row r="9" spans="1:3" ht="16.5" x14ac:dyDescent="0.3">
      <c r="A9" s="104">
        <v>40026</v>
      </c>
      <c r="B9" s="105">
        <v>2.4835135935490363E-2</v>
      </c>
      <c r="C9" s="105">
        <v>0.18964263247129845</v>
      </c>
    </row>
    <row r="10" spans="1:3" ht="16.5" x14ac:dyDescent="0.3">
      <c r="A10" s="104">
        <v>40057</v>
      </c>
      <c r="B10" s="105">
        <v>2.5421613624992859E-2</v>
      </c>
      <c r="C10" s="105">
        <v>0.18895089557625822</v>
      </c>
    </row>
    <row r="11" spans="1:3" ht="16.5" x14ac:dyDescent="0.3">
      <c r="A11" s="104">
        <v>40087</v>
      </c>
      <c r="B11" s="105">
        <v>3.4293444364073104E-2</v>
      </c>
      <c r="C11" s="105">
        <v>0.19861336943045804</v>
      </c>
    </row>
    <row r="12" spans="1:3" ht="16.5" x14ac:dyDescent="0.3">
      <c r="A12" s="104">
        <v>40118</v>
      </c>
      <c r="B12" s="105">
        <v>4.2957516013599414E-2</v>
      </c>
      <c r="C12" s="105">
        <v>0.1938846643420622</v>
      </c>
    </row>
    <row r="13" spans="1:3" ht="16.5" x14ac:dyDescent="0.3">
      <c r="A13" s="104">
        <v>40148</v>
      </c>
      <c r="B13" s="105">
        <v>3.4103820477110795E-2</v>
      </c>
      <c r="C13" s="105">
        <v>0.2137212809635507</v>
      </c>
    </row>
    <row r="14" spans="1:3" ht="16.5" x14ac:dyDescent="0.3">
      <c r="A14" s="104">
        <v>40179</v>
      </c>
      <c r="B14" s="105">
        <v>3.210380526214756E-2</v>
      </c>
      <c r="C14" s="105">
        <v>0.20924915367278549</v>
      </c>
    </row>
    <row r="15" spans="1:3" ht="16.5" x14ac:dyDescent="0.3">
      <c r="A15" s="104">
        <v>40210</v>
      </c>
      <c r="B15" s="105">
        <v>2.9438923912035033E-2</v>
      </c>
      <c r="C15" s="105">
        <v>0.20393202243729891</v>
      </c>
    </row>
    <row r="16" spans="1:3" ht="16.5" x14ac:dyDescent="0.3">
      <c r="A16" s="104">
        <v>40238</v>
      </c>
      <c r="B16" s="105">
        <v>2.6409961645674825E-2</v>
      </c>
      <c r="C16" s="105">
        <v>0.20381757569423148</v>
      </c>
    </row>
    <row r="17" spans="1:3" ht="16.5" x14ac:dyDescent="0.3">
      <c r="A17" s="104">
        <v>40269</v>
      </c>
      <c r="B17" s="105">
        <v>2.2727832618311471E-2</v>
      </c>
      <c r="C17" s="105">
        <v>0.2013740017633627</v>
      </c>
    </row>
    <row r="18" spans="1:3" ht="16.5" x14ac:dyDescent="0.3">
      <c r="A18" s="104">
        <v>40299</v>
      </c>
      <c r="B18" s="105">
        <v>2.663849751541579E-2</v>
      </c>
      <c r="C18" s="105">
        <v>0.19244249812991207</v>
      </c>
    </row>
    <row r="19" spans="1:3" ht="16.5" x14ac:dyDescent="0.3">
      <c r="A19" s="104">
        <v>40330</v>
      </c>
      <c r="B19" s="105">
        <v>2.5799908374557871E-2</v>
      </c>
      <c r="C19" s="105">
        <v>0.19563869716225646</v>
      </c>
    </row>
    <row r="20" spans="1:3" ht="16.5" x14ac:dyDescent="0.3">
      <c r="A20" s="104">
        <v>40360</v>
      </c>
      <c r="B20" s="105">
        <v>2.7046484629420723E-2</v>
      </c>
      <c r="C20" s="105">
        <v>0.19470072715447664</v>
      </c>
    </row>
    <row r="21" spans="1:3" ht="16.5" x14ac:dyDescent="0.3">
      <c r="A21" s="104">
        <v>40391</v>
      </c>
      <c r="B21" s="105">
        <v>2.7951766747267803E-2</v>
      </c>
      <c r="C21" s="105">
        <v>0.19931841238770123</v>
      </c>
    </row>
    <row r="22" spans="1:3" ht="16.5" x14ac:dyDescent="0.3">
      <c r="A22" s="104">
        <v>40422</v>
      </c>
      <c r="B22" s="105">
        <v>2.5072107763276594E-2</v>
      </c>
      <c r="C22" s="105">
        <v>0.19568650409719771</v>
      </c>
    </row>
    <row r="23" spans="1:3" ht="16.5" x14ac:dyDescent="0.3">
      <c r="A23" s="104">
        <v>40452</v>
      </c>
      <c r="B23" s="105">
        <v>2.3223645970166153E-2</v>
      </c>
      <c r="C23" s="105">
        <v>0.19102183289945479</v>
      </c>
    </row>
    <row r="24" spans="1:3" ht="16.5" x14ac:dyDescent="0.3">
      <c r="A24" s="104">
        <v>40483</v>
      </c>
      <c r="B24" s="105">
        <v>2.1638733742657304E-2</v>
      </c>
      <c r="C24" s="105">
        <v>0.18241265763526471</v>
      </c>
    </row>
    <row r="25" spans="1:3" ht="16.5" x14ac:dyDescent="0.3">
      <c r="A25" s="104">
        <v>40513</v>
      </c>
      <c r="B25" s="105">
        <v>2.2411812678789861E-2</v>
      </c>
      <c r="C25" s="105">
        <v>0.18459462544212088</v>
      </c>
    </row>
    <row r="26" spans="1:3" ht="16.5" x14ac:dyDescent="0.3">
      <c r="A26" s="104">
        <v>40544</v>
      </c>
      <c r="B26" s="105">
        <v>2.0484605327945729E-2</v>
      </c>
      <c r="C26" s="105">
        <v>0.18093353053947295</v>
      </c>
    </row>
    <row r="27" spans="1:3" ht="16.5" x14ac:dyDescent="0.3">
      <c r="A27" s="104">
        <v>40575</v>
      </c>
      <c r="B27" s="105">
        <v>1.759497704455382E-2</v>
      </c>
      <c r="C27" s="105">
        <v>0.17961606298018781</v>
      </c>
    </row>
    <row r="28" spans="1:3" ht="16.5" x14ac:dyDescent="0.3">
      <c r="A28" s="104">
        <v>40603</v>
      </c>
      <c r="B28" s="105">
        <v>2.1107340161560687E-2</v>
      </c>
      <c r="C28" s="105">
        <v>0.17908061323506805</v>
      </c>
    </row>
    <row r="29" spans="1:3" ht="16.5" x14ac:dyDescent="0.3">
      <c r="A29" s="104">
        <v>40634</v>
      </c>
      <c r="B29" s="105">
        <v>2.3666338807195961E-2</v>
      </c>
      <c r="C29" s="105">
        <v>0.17949334447393886</v>
      </c>
    </row>
    <row r="30" spans="1:3" ht="16.5" x14ac:dyDescent="0.3">
      <c r="A30" s="104">
        <v>40664</v>
      </c>
      <c r="B30" s="105">
        <v>2.791180112854685E-2</v>
      </c>
      <c r="C30" s="105">
        <v>0.18003218300908527</v>
      </c>
    </row>
    <row r="31" spans="1:3" ht="16.5" x14ac:dyDescent="0.3">
      <c r="A31" s="104">
        <v>40695</v>
      </c>
      <c r="B31" s="105">
        <v>3.1051017853565021E-2</v>
      </c>
      <c r="C31" s="105">
        <v>0.17959643931781796</v>
      </c>
    </row>
    <row r="32" spans="1:3" ht="16.5" x14ac:dyDescent="0.3">
      <c r="A32" s="104">
        <v>40725</v>
      </c>
      <c r="B32" s="105">
        <v>3.1058328310962457E-2</v>
      </c>
      <c r="C32" s="105">
        <v>0.1736999801833328</v>
      </c>
    </row>
    <row r="33" spans="1:3" ht="16.5" x14ac:dyDescent="0.3">
      <c r="A33" s="104">
        <v>40756</v>
      </c>
      <c r="B33" s="105">
        <v>2.4722344135571138E-2</v>
      </c>
      <c r="C33" s="105">
        <v>0.170319098686566</v>
      </c>
    </row>
    <row r="34" spans="1:3" ht="16.5" x14ac:dyDescent="0.3">
      <c r="A34" s="104">
        <v>40787</v>
      </c>
      <c r="B34" s="105">
        <v>1.9169159540841297E-2</v>
      </c>
      <c r="C34" s="105">
        <v>0.16883168617829236</v>
      </c>
    </row>
    <row r="35" spans="1:3" ht="16.5" x14ac:dyDescent="0.3">
      <c r="A35" s="104">
        <v>40817</v>
      </c>
      <c r="B35" s="105">
        <v>1.9785717795024339E-2</v>
      </c>
      <c r="C35" s="105">
        <v>0.16496875458213103</v>
      </c>
    </row>
    <row r="36" spans="1:3" ht="16.5" x14ac:dyDescent="0.3">
      <c r="A36" s="104">
        <v>40848</v>
      </c>
      <c r="B36" s="105">
        <v>1.9741316961088926E-2</v>
      </c>
      <c r="C36" s="105">
        <v>0.16033937913640522</v>
      </c>
    </row>
    <row r="37" spans="1:3" ht="16.5" x14ac:dyDescent="0.3">
      <c r="A37" s="104">
        <v>40878</v>
      </c>
      <c r="B37" s="105">
        <v>1.9350247587607866E-2</v>
      </c>
      <c r="C37" s="105">
        <v>0.17228051980914519</v>
      </c>
    </row>
    <row r="38" spans="1:3" ht="16.5" x14ac:dyDescent="0.3">
      <c r="A38" s="104">
        <v>40909</v>
      </c>
      <c r="B38" s="105">
        <v>2.0071983583251234E-2</v>
      </c>
      <c r="C38" s="105">
        <v>0.17294776139715665</v>
      </c>
    </row>
    <row r="39" spans="1:3" ht="16.5" x14ac:dyDescent="0.3">
      <c r="A39" s="104">
        <v>40940</v>
      </c>
      <c r="B39" s="105">
        <v>2.1690414892178749E-2</v>
      </c>
      <c r="C39" s="105">
        <v>0.1766208684689195</v>
      </c>
    </row>
    <row r="40" spans="1:3" ht="16.5" x14ac:dyDescent="0.3">
      <c r="A40" s="104">
        <v>40969</v>
      </c>
      <c r="B40" s="105">
        <v>2.1845458429612469E-2</v>
      </c>
      <c r="C40" s="105">
        <v>0.17580352547813488</v>
      </c>
    </row>
    <row r="41" spans="1:3" ht="16.5" x14ac:dyDescent="0.3">
      <c r="A41" s="104">
        <v>41000</v>
      </c>
      <c r="B41" s="105">
        <v>2.1589635507535621E-2</v>
      </c>
      <c r="C41" s="105">
        <v>0.18228241851452709</v>
      </c>
    </row>
    <row r="42" spans="1:3" ht="16.5" x14ac:dyDescent="0.3">
      <c r="A42" s="104">
        <v>41030</v>
      </c>
      <c r="B42" s="105">
        <v>1.5182551841919032E-2</v>
      </c>
      <c r="C42" s="105">
        <v>0.18165776446245505</v>
      </c>
    </row>
    <row r="43" spans="1:3" ht="16.5" x14ac:dyDescent="0.3">
      <c r="A43" s="104">
        <v>41061</v>
      </c>
      <c r="B43" s="105">
        <v>1.1978356493515191E-2</v>
      </c>
      <c r="C43" s="105">
        <v>0.18124169842396495</v>
      </c>
    </row>
    <row r="44" spans="1:3" ht="16.5" x14ac:dyDescent="0.3">
      <c r="A44" s="104">
        <v>41091</v>
      </c>
      <c r="B44" s="105">
        <v>1.347343945633599E-2</v>
      </c>
      <c r="C44" s="105">
        <v>0.18222392130491297</v>
      </c>
    </row>
    <row r="45" spans="1:3" ht="16.5" x14ac:dyDescent="0.3">
      <c r="A45" s="104">
        <v>41122</v>
      </c>
      <c r="B45" s="105">
        <v>1.4656248810521473E-2</v>
      </c>
      <c r="C45" s="105">
        <v>0.17662039023131912</v>
      </c>
    </row>
    <row r="46" spans="1:3" ht="16.5" x14ac:dyDescent="0.3">
      <c r="A46" s="104">
        <v>41153</v>
      </c>
      <c r="B46" s="105">
        <v>1.3867483507448992E-2</v>
      </c>
      <c r="C46" s="105">
        <v>0.18264166501955459</v>
      </c>
    </row>
    <row r="47" spans="1:3" ht="16.5" x14ac:dyDescent="0.3">
      <c r="A47" s="104">
        <v>41183</v>
      </c>
      <c r="B47" s="105">
        <v>1.4463736189756417E-2</v>
      </c>
      <c r="C47" s="105">
        <v>0.17957391282295276</v>
      </c>
    </row>
    <row r="48" spans="1:3" ht="16.5" x14ac:dyDescent="0.3">
      <c r="A48" s="104">
        <v>41214</v>
      </c>
      <c r="B48" s="105">
        <v>1.8340870252414387E-2</v>
      </c>
      <c r="C48" s="105">
        <v>0.18215145954870901</v>
      </c>
    </row>
    <row r="49" spans="1:3" ht="16.5" x14ac:dyDescent="0.3">
      <c r="A49" s="104">
        <v>41244</v>
      </c>
      <c r="B49" s="105">
        <v>1.4501114926636428E-2</v>
      </c>
      <c r="C49" s="105">
        <v>0.1861234900315939</v>
      </c>
    </row>
    <row r="50" spans="1:3" ht="16.5" x14ac:dyDescent="0.3">
      <c r="A50" s="104">
        <v>41275</v>
      </c>
      <c r="B50" s="105">
        <v>1.3578022887288241E-2</v>
      </c>
      <c r="C50" s="105">
        <v>0.18402815772295492</v>
      </c>
    </row>
    <row r="51" spans="1:3" ht="16.5" x14ac:dyDescent="0.3">
      <c r="A51" s="104">
        <v>41306</v>
      </c>
      <c r="B51" s="105">
        <v>1.5100601515999294E-2</v>
      </c>
      <c r="C51" s="105">
        <v>0.18211478092053923</v>
      </c>
    </row>
    <row r="52" spans="1:3" ht="16.5" x14ac:dyDescent="0.3">
      <c r="A52" s="104">
        <v>41334</v>
      </c>
      <c r="B52" s="105">
        <v>1.670454190372931E-2</v>
      </c>
      <c r="C52" s="105">
        <v>0.19621957848314769</v>
      </c>
    </row>
    <row r="53" spans="1:3" ht="16.5" x14ac:dyDescent="0.3">
      <c r="A53" s="104">
        <v>41365</v>
      </c>
      <c r="B53" s="105">
        <v>1.8143864625618646E-2</v>
      </c>
      <c r="C53" s="105">
        <v>0.20202772096710864</v>
      </c>
    </row>
    <row r="54" spans="1:3" ht="16.5" x14ac:dyDescent="0.3">
      <c r="A54" s="104">
        <v>41395</v>
      </c>
      <c r="B54" s="105">
        <v>1.9908757384221386E-2</v>
      </c>
      <c r="C54" s="105">
        <v>0.19809958521724369</v>
      </c>
    </row>
    <row r="55" spans="1:3" ht="16.5" x14ac:dyDescent="0.3">
      <c r="A55" s="104">
        <v>41426</v>
      </c>
      <c r="B55" s="105">
        <v>2.2589864484547903E-2</v>
      </c>
      <c r="C55" s="105">
        <v>0.1981729828426034</v>
      </c>
    </row>
    <row r="56" spans="1:3" ht="16.5" x14ac:dyDescent="0.3">
      <c r="A56" s="104">
        <v>41456</v>
      </c>
      <c r="B56" s="105">
        <v>1.8169449681228703E-2</v>
      </c>
      <c r="C56" s="105">
        <v>0.18146847624130011</v>
      </c>
    </row>
    <row r="57" spans="1:3" ht="16.5" x14ac:dyDescent="0.3">
      <c r="A57" s="104">
        <v>41487</v>
      </c>
      <c r="B57" s="105">
        <v>1.5234340414628001E-2</v>
      </c>
      <c r="C57" s="105">
        <v>0.17464960318421238</v>
      </c>
    </row>
    <row r="58" spans="1:3" ht="16.5" x14ac:dyDescent="0.3">
      <c r="A58" s="104">
        <v>41518</v>
      </c>
      <c r="B58" s="105">
        <v>1.7532345115774832E-2</v>
      </c>
      <c r="C58" s="105">
        <v>0.1670054339501697</v>
      </c>
    </row>
    <row r="59" spans="1:3" ht="16.5" x14ac:dyDescent="0.3">
      <c r="A59" s="104">
        <v>41548</v>
      </c>
      <c r="B59" s="105">
        <v>2.1221731258791045E-2</v>
      </c>
      <c r="C59" s="105">
        <v>0.16160867771722148</v>
      </c>
    </row>
    <row r="60" spans="1:3" ht="16.5" x14ac:dyDescent="0.3">
      <c r="A60" s="104">
        <v>41579</v>
      </c>
      <c r="B60" s="105">
        <v>2.0665042106839893E-2</v>
      </c>
      <c r="C60" s="105">
        <v>0.16198397325858341</v>
      </c>
    </row>
    <row r="61" spans="1:3" ht="16.5" x14ac:dyDescent="0.3">
      <c r="A61" s="104">
        <v>41609</v>
      </c>
      <c r="B61" s="105">
        <v>3.1931446046734681E-2</v>
      </c>
      <c r="C61" s="105">
        <v>0.16375448981065363</v>
      </c>
    </row>
    <row r="62" spans="1:3" ht="16.5" x14ac:dyDescent="0.3">
      <c r="A62" s="104">
        <v>41640</v>
      </c>
      <c r="B62" s="105">
        <v>2.5405647353779804E-2</v>
      </c>
      <c r="C62" s="105">
        <v>0.15138791153316908</v>
      </c>
    </row>
    <row r="63" spans="1:3" ht="16.5" x14ac:dyDescent="0.3">
      <c r="A63" s="104">
        <v>41671</v>
      </c>
      <c r="B63" s="105">
        <v>1.9070342593219575E-2</v>
      </c>
      <c r="C63" s="105">
        <v>0.14614469393997825</v>
      </c>
    </row>
    <row r="64" spans="1:3" ht="16.5" x14ac:dyDescent="0.3">
      <c r="A64" s="104">
        <v>41699</v>
      </c>
      <c r="B64" s="105">
        <v>1.8747643235902174E-2</v>
      </c>
      <c r="C64" s="105">
        <v>0.13787183345110396</v>
      </c>
    </row>
    <row r="65" spans="1:3" ht="16.5" x14ac:dyDescent="0.3">
      <c r="A65" s="104">
        <v>41730</v>
      </c>
      <c r="B65" s="105">
        <v>1.6390653723024975E-2</v>
      </c>
      <c r="C65" s="105">
        <v>0.13768145752828165</v>
      </c>
    </row>
    <row r="66" spans="1:3" ht="16.5" x14ac:dyDescent="0.3">
      <c r="A66" s="104">
        <v>41760</v>
      </c>
      <c r="B66" s="105">
        <v>1.3831949510941872E-2</v>
      </c>
      <c r="C66" s="105">
        <v>0.1407267245323672</v>
      </c>
    </row>
    <row r="67" spans="1:3" ht="16.5" x14ac:dyDescent="0.3">
      <c r="A67" s="104">
        <v>41791</v>
      </c>
      <c r="B67" s="105">
        <v>1.8393006788375518E-2</v>
      </c>
      <c r="C67" s="105">
        <v>0.15206402038409214</v>
      </c>
    </row>
    <row r="68" spans="1:3" ht="16.5" x14ac:dyDescent="0.3">
      <c r="A68" s="104">
        <v>41821</v>
      </c>
      <c r="B68" s="105">
        <v>1.8719663771962179E-2</v>
      </c>
      <c r="C68" s="105">
        <v>0.15461721380221435</v>
      </c>
    </row>
    <row r="69" spans="1:3" ht="16.5" x14ac:dyDescent="0.3">
      <c r="A69" s="104">
        <v>41852</v>
      </c>
      <c r="B69" s="105">
        <v>2.2795208019748225E-2</v>
      </c>
      <c r="C69" s="105">
        <v>0.15881290242412416</v>
      </c>
    </row>
    <row r="70" spans="1:3" ht="16.5" x14ac:dyDescent="0.3">
      <c r="A70" s="104">
        <v>41883</v>
      </c>
      <c r="B70" s="105">
        <v>2.1232073402864485E-2</v>
      </c>
      <c r="C70" s="105">
        <v>0.15673694345572148</v>
      </c>
    </row>
    <row r="71" spans="1:3" ht="16.5" x14ac:dyDescent="0.3">
      <c r="A71" s="104">
        <v>41913</v>
      </c>
      <c r="B71" s="105">
        <v>2.5617899064182052E-2</v>
      </c>
      <c r="C71" s="105">
        <v>0.15334888074330003</v>
      </c>
    </row>
    <row r="72" spans="1:3" ht="16.5" x14ac:dyDescent="0.3">
      <c r="A72" s="104">
        <v>41944</v>
      </c>
      <c r="B72" s="105">
        <v>1.8788211444943043E-2</v>
      </c>
      <c r="C72" s="105">
        <v>0.15029690000297743</v>
      </c>
    </row>
    <row r="73" spans="1:3" ht="16.5" x14ac:dyDescent="0.3">
      <c r="A73" s="104">
        <v>41974</v>
      </c>
      <c r="B73" s="105">
        <v>2.0492079889948903E-2</v>
      </c>
      <c r="C73" s="105">
        <v>0.15441131437739877</v>
      </c>
    </row>
    <row r="74" spans="1:3" ht="16.5" x14ac:dyDescent="0.3">
      <c r="A74" s="104">
        <v>42005</v>
      </c>
      <c r="B74" s="105">
        <v>1.6091504034956954E-2</v>
      </c>
      <c r="C74" s="105">
        <v>0.15333921445228549</v>
      </c>
    </row>
    <row r="75" spans="1:3" ht="16.5" x14ac:dyDescent="0.3">
      <c r="A75" s="104">
        <v>42036</v>
      </c>
      <c r="B75" s="105">
        <v>2.0428004976583519E-2</v>
      </c>
      <c r="C75" s="105">
        <v>0.15643117822485839</v>
      </c>
    </row>
    <row r="76" spans="1:3" ht="16.5" x14ac:dyDescent="0.3">
      <c r="A76" s="104">
        <v>42064</v>
      </c>
      <c r="B76" s="105">
        <v>1.9835017155671805E-2</v>
      </c>
      <c r="C76" s="105">
        <v>0.15699678792450672</v>
      </c>
    </row>
    <row r="77" spans="1:3" ht="16.5" x14ac:dyDescent="0.3">
      <c r="A77" s="104">
        <v>42095</v>
      </c>
      <c r="B77" s="105">
        <v>2.164184595049131E-2</v>
      </c>
      <c r="C77" s="105">
        <v>0.15661903901767282</v>
      </c>
    </row>
    <row r="78" spans="1:3" ht="16.5" x14ac:dyDescent="0.3">
      <c r="A78" s="104">
        <v>42125</v>
      </c>
      <c r="B78" s="105">
        <v>1.8586160268299977E-2</v>
      </c>
      <c r="C78" s="105">
        <v>0.16249017623413772</v>
      </c>
    </row>
    <row r="79" spans="1:3" ht="16.5" x14ac:dyDescent="0.3">
      <c r="A79" s="104">
        <v>42156</v>
      </c>
      <c r="B79" s="105">
        <v>1.9958546689385414E-2</v>
      </c>
      <c r="C79" s="105">
        <v>0.15954951398034703</v>
      </c>
    </row>
    <row r="80" spans="1:3" ht="16.5" x14ac:dyDescent="0.3">
      <c r="A80" s="104">
        <v>42186</v>
      </c>
      <c r="B80" s="105">
        <v>1.8122798112901899E-2</v>
      </c>
      <c r="C80" s="105">
        <v>0.15738992583134664</v>
      </c>
    </row>
    <row r="81" spans="1:3" ht="16.5" x14ac:dyDescent="0.3">
      <c r="A81" s="104">
        <v>42217</v>
      </c>
      <c r="B81" s="105">
        <v>1.3052820816272317E-2</v>
      </c>
      <c r="C81" s="105">
        <v>0.15304094479969493</v>
      </c>
    </row>
    <row r="82" spans="1:3" ht="16.5" x14ac:dyDescent="0.3">
      <c r="A82" s="104">
        <v>42248</v>
      </c>
      <c r="B82" s="105">
        <v>9.7744478315677352E-3</v>
      </c>
      <c r="C82" s="105">
        <v>0.16144558517883453</v>
      </c>
    </row>
    <row r="83" spans="1:3" ht="16.5" x14ac:dyDescent="0.3">
      <c r="A83" s="104">
        <v>42278</v>
      </c>
      <c r="B83" s="105">
        <v>1.6504004569654229E-2</v>
      </c>
      <c r="C83" s="105">
        <v>0.16114742299484752</v>
      </c>
    </row>
    <row r="84" spans="1:3" ht="16.5" x14ac:dyDescent="0.3">
      <c r="A84" s="104">
        <v>42309</v>
      </c>
      <c r="B84" s="105">
        <v>2.0767421698064302E-2</v>
      </c>
      <c r="C84" s="105">
        <v>0.1676077920937929</v>
      </c>
    </row>
    <row r="85" spans="1:3" ht="16.5" x14ac:dyDescent="0.3">
      <c r="A85" s="104">
        <v>42339</v>
      </c>
      <c r="B85" s="105">
        <v>1.8346952805365187E-2</v>
      </c>
      <c r="C85" s="105">
        <v>0.17316327881059096</v>
      </c>
    </row>
    <row r="86" spans="1:3" ht="16.5" x14ac:dyDescent="0.3">
      <c r="A86" s="104">
        <v>42370</v>
      </c>
      <c r="B86" s="105">
        <v>1.4383646007274551E-2</v>
      </c>
      <c r="C86" s="105">
        <v>0.17360298171275368</v>
      </c>
    </row>
    <row r="87" spans="1:3" ht="16.5" x14ac:dyDescent="0.3">
      <c r="A87" s="104">
        <v>42401</v>
      </c>
      <c r="B87" s="105">
        <v>1.4930312719071514E-2</v>
      </c>
      <c r="C87" s="105">
        <v>0.16716625631499138</v>
      </c>
    </row>
    <row r="88" spans="1:3" ht="16.5" x14ac:dyDescent="0.3">
      <c r="A88" s="104">
        <v>42430</v>
      </c>
      <c r="B88" s="105">
        <v>1.1238569830401009E-2</v>
      </c>
      <c r="C88" s="105">
        <v>0.1607988038981957</v>
      </c>
    </row>
    <row r="89" spans="1:3" ht="16.5" x14ac:dyDescent="0.3">
      <c r="A89" s="104">
        <v>42461</v>
      </c>
      <c r="B89" s="105">
        <v>1.3256840130139133E-2</v>
      </c>
      <c r="C89" s="105">
        <v>0.16285939141962164</v>
      </c>
    </row>
    <row r="90" spans="1:3" ht="16.5" x14ac:dyDescent="0.3">
      <c r="A90" s="104">
        <v>42491</v>
      </c>
      <c r="B90" s="105">
        <v>1.6939079627080311E-2</v>
      </c>
      <c r="C90" s="105">
        <v>0.16101065799708214</v>
      </c>
    </row>
    <row r="91" spans="1:3" ht="16.5" x14ac:dyDescent="0.3">
      <c r="A91" s="104">
        <v>42522</v>
      </c>
      <c r="B91" s="105">
        <v>1.7440276132668461E-2</v>
      </c>
      <c r="C91" s="105">
        <v>0.16351231427658966</v>
      </c>
    </row>
  </sheetData>
  <pageMargins left="0.7" right="0.7" top="0.75" bottom="0.75" header="0.3" footer="0.3"/>
  <pageSetup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Gráfico_7</vt:lpstr>
      <vt:lpstr>Gráfico_8A</vt:lpstr>
      <vt:lpstr>Gráfico_8B</vt:lpstr>
      <vt:lpstr>Gráfico 9</vt:lpstr>
      <vt:lpstr>Gráfico 10</vt:lpstr>
      <vt:lpstr>Cuadro_2</vt:lpstr>
      <vt:lpstr>Gráfico_11A</vt:lpstr>
      <vt:lpstr>Gráfico_11B</vt:lpstr>
      <vt:lpstr>Gráfico_12</vt:lpstr>
      <vt:lpstr>Gráfico13_A</vt:lpstr>
      <vt:lpstr>Gráfico13_B</vt:lpstr>
      <vt:lpstr>Cuadro_2!Área_de_impresión</vt:lpstr>
      <vt:lpstr>'Gráfico 10'!Área_de_impresión</vt:lpstr>
      <vt:lpstr>'Gráfico 9'!Área_de_impresión</vt:lpstr>
      <vt:lpstr>Gráfico_11A!Área_de_impresión</vt:lpstr>
      <vt:lpstr>Gráfico_11B!Área_de_impresión</vt:lpstr>
      <vt:lpstr>Gráfico_12!Área_de_impresión</vt:lpstr>
      <vt:lpstr>Gráfico_7!Área_de_impresión</vt:lpstr>
      <vt:lpstr>Gráfico_8A!Área_de_impresión</vt:lpstr>
      <vt:lpstr>Gráfico_8B!Área_de_impresión</vt:lpstr>
      <vt:lpstr>Gráfico13_A!Área_de_impresión</vt:lpstr>
      <vt:lpstr>Gráfico13_B!Área_de_impresión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Mariño Montaña Juan Sebastián</dc:creator>
  <cp:lastModifiedBy>Mariño Montaña Juan Sebastián</cp:lastModifiedBy>
  <dcterms:created xsi:type="dcterms:W3CDTF">2016-11-04T15:38:25Z</dcterms:created>
  <dcterms:modified xsi:type="dcterms:W3CDTF">2017-01-02T21:56:15Z</dcterms:modified>
</cp:coreProperties>
</file>