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C3.A.1" sheetId="1" r:id="rId1"/>
  </sheets>
  <definedNames>
    <definedName name="_xlnm.Print_Area" localSheetId="0">C3.A.1!$D$3:$I$29</definedName>
  </definedNames>
  <calcPr calcId="145621"/>
</workbook>
</file>

<file path=xl/calcChain.xml><?xml version="1.0" encoding="utf-8"?>
<calcChain xmlns="http://schemas.openxmlformats.org/spreadsheetml/2006/main">
  <c r="AC313" i="1" l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B25" i="1"/>
  <c r="AB37" i="1" s="1"/>
  <c r="AC24" i="1"/>
  <c r="AB24" i="1"/>
  <c r="AD24" i="1" s="1"/>
  <c r="AC23" i="1"/>
  <c r="AB23" i="1"/>
  <c r="AB35" i="1" s="1"/>
  <c r="AC22" i="1"/>
  <c r="AB22" i="1"/>
  <c r="AD22" i="1" s="1"/>
  <c r="AC21" i="1"/>
  <c r="AB21" i="1"/>
  <c r="AB33" i="1" s="1"/>
  <c r="AC20" i="1"/>
  <c r="AB20" i="1"/>
  <c r="AB32" i="1" s="1"/>
  <c r="AC19" i="1"/>
  <c r="AB19" i="1"/>
  <c r="AB31" i="1" s="1"/>
  <c r="AC18" i="1"/>
  <c r="AB18" i="1"/>
  <c r="AB30" i="1" s="1"/>
  <c r="AC17" i="1"/>
  <c r="AB17" i="1"/>
  <c r="AB29" i="1" s="1"/>
  <c r="AC16" i="1"/>
  <c r="AB16" i="1"/>
  <c r="AD16" i="1" s="1"/>
  <c r="AC15" i="1"/>
  <c r="AB15" i="1"/>
  <c r="AB27" i="1" s="1"/>
  <c r="AC14" i="1"/>
  <c r="AB14" i="1"/>
  <c r="AB26" i="1" s="1"/>
  <c r="AC13" i="1"/>
  <c r="AD13" i="1" s="1"/>
  <c r="AC12" i="1"/>
  <c r="AD12" i="1" s="1"/>
  <c r="AC11" i="1"/>
  <c r="AD11" i="1" s="1"/>
  <c r="AC10" i="1"/>
  <c r="AD10" i="1" s="1"/>
  <c r="AC9" i="1"/>
  <c r="AD9" i="1" s="1"/>
  <c r="AC8" i="1"/>
  <c r="AD8" i="1" s="1"/>
  <c r="AC7" i="1"/>
  <c r="AD7" i="1" s="1"/>
  <c r="AC6" i="1"/>
  <c r="AD6" i="1" s="1"/>
  <c r="AC5" i="1"/>
  <c r="AD5" i="1" s="1"/>
  <c r="AC4" i="1"/>
  <c r="AD4" i="1" s="1"/>
  <c r="AC3" i="1"/>
  <c r="AD3" i="1" s="1"/>
  <c r="AC2" i="1"/>
  <c r="AD2" i="1" s="1"/>
  <c r="AD26" i="1" l="1"/>
  <c r="AB38" i="1"/>
  <c r="AB39" i="1"/>
  <c r="AD27" i="1"/>
  <c r="AB41" i="1"/>
  <c r="AD29" i="1"/>
  <c r="AD30" i="1"/>
  <c r="AB42" i="1"/>
  <c r="AB43" i="1"/>
  <c r="AD31" i="1"/>
  <c r="AD32" i="1"/>
  <c r="AB44" i="1"/>
  <c r="AB45" i="1"/>
  <c r="AD33" i="1"/>
  <c r="AB47" i="1"/>
  <c r="AD35" i="1"/>
  <c r="AB49" i="1"/>
  <c r="AD37" i="1"/>
  <c r="AD15" i="1"/>
  <c r="AD17" i="1"/>
  <c r="AD19" i="1"/>
  <c r="AD21" i="1"/>
  <c r="AD23" i="1"/>
  <c r="AD25" i="1"/>
  <c r="AB28" i="1"/>
  <c r="AB34" i="1"/>
  <c r="AB36" i="1"/>
  <c r="AD14" i="1"/>
  <c r="AD18" i="1"/>
  <c r="AD20" i="1"/>
  <c r="AB46" i="1" l="1"/>
  <c r="AD34" i="1"/>
  <c r="AB56" i="1"/>
  <c r="AD44" i="1"/>
  <c r="AB54" i="1"/>
  <c r="AD42" i="1"/>
  <c r="AB50" i="1"/>
  <c r="AD38" i="1"/>
  <c r="AB48" i="1"/>
  <c r="AD36" i="1"/>
  <c r="AB40" i="1"/>
  <c r="AD28" i="1"/>
  <c r="AB61" i="1"/>
  <c r="AD49" i="1"/>
  <c r="AB59" i="1"/>
  <c r="AD47" i="1"/>
  <c r="AB57" i="1"/>
  <c r="AD45" i="1"/>
  <c r="AB55" i="1"/>
  <c r="AD43" i="1"/>
  <c r="AB53" i="1"/>
  <c r="AD41" i="1"/>
  <c r="AB51" i="1"/>
  <c r="AD39" i="1"/>
  <c r="AB63" i="1" l="1"/>
  <c r="AD51" i="1"/>
  <c r="AB65" i="1"/>
  <c r="AD53" i="1"/>
  <c r="AB67" i="1"/>
  <c r="AD55" i="1"/>
  <c r="AB69" i="1"/>
  <c r="AD57" i="1"/>
  <c r="AB71" i="1"/>
  <c r="AD59" i="1"/>
  <c r="AB73" i="1"/>
  <c r="AD61" i="1"/>
  <c r="AB52" i="1"/>
  <c r="AD40" i="1"/>
  <c r="AB60" i="1"/>
  <c r="AD48" i="1"/>
  <c r="AB62" i="1"/>
  <c r="AD50" i="1"/>
  <c r="AB66" i="1"/>
  <c r="AD54" i="1"/>
  <c r="AB68" i="1"/>
  <c r="AD56" i="1"/>
  <c r="AB58" i="1"/>
  <c r="AD46" i="1"/>
  <c r="AB70" i="1" l="1"/>
  <c r="AD58" i="1"/>
  <c r="AB80" i="1"/>
  <c r="AD68" i="1"/>
  <c r="AB78" i="1"/>
  <c r="AD66" i="1"/>
  <c r="AB74" i="1"/>
  <c r="AD62" i="1"/>
  <c r="AB72" i="1"/>
  <c r="AD60" i="1"/>
  <c r="AB64" i="1"/>
  <c r="AD52" i="1"/>
  <c r="AB85" i="1"/>
  <c r="AD73" i="1"/>
  <c r="AB83" i="1"/>
  <c r="AD71" i="1"/>
  <c r="AB81" i="1"/>
  <c r="AD69" i="1"/>
  <c r="AB79" i="1"/>
  <c r="AD67" i="1"/>
  <c r="AB77" i="1"/>
  <c r="AD65" i="1"/>
  <c r="AB75" i="1"/>
  <c r="AD63" i="1"/>
  <c r="AB87" i="1" l="1"/>
  <c r="AD75" i="1"/>
  <c r="AB89" i="1"/>
  <c r="AD77" i="1"/>
  <c r="AB91" i="1"/>
  <c r="AD79" i="1"/>
  <c r="AB93" i="1"/>
  <c r="AD81" i="1"/>
  <c r="AB95" i="1"/>
  <c r="AD83" i="1"/>
  <c r="AB97" i="1"/>
  <c r="AD85" i="1"/>
  <c r="AB76" i="1"/>
  <c r="AD64" i="1"/>
  <c r="AB84" i="1"/>
  <c r="AD72" i="1"/>
  <c r="AB86" i="1"/>
  <c r="AD74" i="1"/>
  <c r="AB90" i="1"/>
  <c r="AD78" i="1"/>
  <c r="AB92" i="1"/>
  <c r="AD80" i="1"/>
  <c r="AB82" i="1"/>
  <c r="AD70" i="1"/>
  <c r="AB94" i="1" l="1"/>
  <c r="AD82" i="1"/>
  <c r="AB104" i="1"/>
  <c r="AD92" i="1"/>
  <c r="AB102" i="1"/>
  <c r="AD90" i="1"/>
  <c r="AB98" i="1"/>
  <c r="AD86" i="1"/>
  <c r="AB96" i="1"/>
  <c r="AD84" i="1"/>
  <c r="AB88" i="1"/>
  <c r="AD76" i="1"/>
  <c r="AB109" i="1"/>
  <c r="AD97" i="1"/>
  <c r="AB107" i="1"/>
  <c r="AD95" i="1"/>
  <c r="AB105" i="1"/>
  <c r="AD93" i="1"/>
  <c r="AB103" i="1"/>
  <c r="AD91" i="1"/>
  <c r="AB101" i="1"/>
  <c r="AD89" i="1"/>
  <c r="AB99" i="1"/>
  <c r="AD87" i="1"/>
  <c r="AB111" i="1" l="1"/>
  <c r="AD99" i="1"/>
  <c r="AB113" i="1"/>
  <c r="AD101" i="1"/>
  <c r="AB115" i="1"/>
  <c r="AD103" i="1"/>
  <c r="AB117" i="1"/>
  <c r="AD105" i="1"/>
  <c r="AB119" i="1"/>
  <c r="AD107" i="1"/>
  <c r="AB121" i="1"/>
  <c r="AD109" i="1"/>
  <c r="AB100" i="1"/>
  <c r="AD88" i="1"/>
  <c r="AB108" i="1"/>
  <c r="AD96" i="1"/>
  <c r="AB110" i="1"/>
  <c r="AD98" i="1"/>
  <c r="AB114" i="1"/>
  <c r="AD102" i="1"/>
  <c r="AB116" i="1"/>
  <c r="AD104" i="1"/>
  <c r="AB106" i="1"/>
  <c r="AD94" i="1"/>
  <c r="AB118" i="1" l="1"/>
  <c r="AD106" i="1"/>
  <c r="AB128" i="1"/>
  <c r="AD116" i="1"/>
  <c r="AB126" i="1"/>
  <c r="AD114" i="1"/>
  <c r="AB122" i="1"/>
  <c r="AD110" i="1"/>
  <c r="AB120" i="1"/>
  <c r="AD108" i="1"/>
  <c r="AB112" i="1"/>
  <c r="AD100" i="1"/>
  <c r="AB133" i="1"/>
  <c r="AD121" i="1"/>
  <c r="AB131" i="1"/>
  <c r="AD119" i="1"/>
  <c r="AB129" i="1"/>
  <c r="AD117" i="1"/>
  <c r="AB127" i="1"/>
  <c r="AD115" i="1"/>
  <c r="AB125" i="1"/>
  <c r="AD113" i="1"/>
  <c r="AB123" i="1"/>
  <c r="AD111" i="1"/>
  <c r="AB135" i="1" l="1"/>
  <c r="AD123" i="1"/>
  <c r="AB137" i="1"/>
  <c r="AD125" i="1"/>
  <c r="AB139" i="1"/>
  <c r="AD127" i="1"/>
  <c r="AB141" i="1"/>
  <c r="AD129" i="1"/>
  <c r="AB143" i="1"/>
  <c r="AD131" i="1"/>
  <c r="AB145" i="1"/>
  <c r="AD133" i="1"/>
  <c r="AB124" i="1"/>
  <c r="AD112" i="1"/>
  <c r="AB132" i="1"/>
  <c r="AD120" i="1"/>
  <c r="AB134" i="1"/>
  <c r="AD122" i="1"/>
  <c r="AB138" i="1"/>
  <c r="AD126" i="1"/>
  <c r="AB140" i="1"/>
  <c r="AD128" i="1"/>
  <c r="AB130" i="1"/>
  <c r="AD118" i="1"/>
  <c r="AB142" i="1" l="1"/>
  <c r="AD130" i="1"/>
  <c r="AB152" i="1"/>
  <c r="AD140" i="1"/>
  <c r="AB150" i="1"/>
  <c r="AD138" i="1"/>
  <c r="AB146" i="1"/>
  <c r="AD134" i="1"/>
  <c r="AB144" i="1"/>
  <c r="AD132" i="1"/>
  <c r="AB136" i="1"/>
  <c r="AD124" i="1"/>
  <c r="AB157" i="1"/>
  <c r="AD145" i="1"/>
  <c r="AB155" i="1"/>
  <c r="AD143" i="1"/>
  <c r="AB153" i="1"/>
  <c r="AD141" i="1"/>
  <c r="AB151" i="1"/>
  <c r="AD139" i="1"/>
  <c r="AB149" i="1"/>
  <c r="AD137" i="1"/>
  <c r="AB147" i="1"/>
  <c r="AD135" i="1"/>
  <c r="AB159" i="1" l="1"/>
  <c r="AD147" i="1"/>
  <c r="AB161" i="1"/>
  <c r="AD149" i="1"/>
  <c r="AB163" i="1"/>
  <c r="AD151" i="1"/>
  <c r="AB165" i="1"/>
  <c r="AD153" i="1"/>
  <c r="AB167" i="1"/>
  <c r="AD155" i="1"/>
  <c r="AB169" i="1"/>
  <c r="AD157" i="1"/>
  <c r="AB148" i="1"/>
  <c r="AD136" i="1"/>
  <c r="AB156" i="1"/>
  <c r="AD144" i="1"/>
  <c r="AB158" i="1"/>
  <c r="AD146" i="1"/>
  <c r="AB162" i="1"/>
  <c r="AD150" i="1"/>
  <c r="AB164" i="1"/>
  <c r="AD152" i="1"/>
  <c r="AB154" i="1"/>
  <c r="AD142" i="1"/>
  <c r="AB166" i="1" l="1"/>
  <c r="AD154" i="1"/>
  <c r="AB176" i="1"/>
  <c r="AD164" i="1"/>
  <c r="AB174" i="1"/>
  <c r="AD162" i="1"/>
  <c r="AB170" i="1"/>
  <c r="AD158" i="1"/>
  <c r="AB168" i="1"/>
  <c r="AD156" i="1"/>
  <c r="AB160" i="1"/>
  <c r="AD148" i="1"/>
  <c r="AB181" i="1"/>
  <c r="AD169" i="1"/>
  <c r="AB179" i="1"/>
  <c r="AD167" i="1"/>
  <c r="AB177" i="1"/>
  <c r="AD165" i="1"/>
  <c r="AB175" i="1"/>
  <c r="AD163" i="1"/>
  <c r="AB173" i="1"/>
  <c r="AD161" i="1"/>
  <c r="AB171" i="1"/>
  <c r="AD159" i="1"/>
  <c r="AB183" i="1" l="1"/>
  <c r="AD171" i="1"/>
  <c r="AB185" i="1"/>
  <c r="AD173" i="1"/>
  <c r="AB187" i="1"/>
  <c r="AD175" i="1"/>
  <c r="AB189" i="1"/>
  <c r="AD177" i="1"/>
  <c r="AB191" i="1"/>
  <c r="AD179" i="1"/>
  <c r="AB193" i="1"/>
  <c r="AD181" i="1"/>
  <c r="AB172" i="1"/>
  <c r="AD160" i="1"/>
  <c r="AB180" i="1"/>
  <c r="AD168" i="1"/>
  <c r="AB182" i="1"/>
  <c r="AD170" i="1"/>
  <c r="AB186" i="1"/>
  <c r="AD174" i="1"/>
  <c r="AB188" i="1"/>
  <c r="AD176" i="1"/>
  <c r="AB178" i="1"/>
  <c r="AD166" i="1"/>
  <c r="AB190" i="1" l="1"/>
  <c r="AD178" i="1"/>
  <c r="AB200" i="1"/>
  <c r="AD188" i="1"/>
  <c r="AB198" i="1"/>
  <c r="AD186" i="1"/>
  <c r="AB194" i="1"/>
  <c r="AD182" i="1"/>
  <c r="AB192" i="1"/>
  <c r="AD180" i="1"/>
  <c r="AB184" i="1"/>
  <c r="AD172" i="1"/>
  <c r="AB205" i="1"/>
  <c r="AD193" i="1"/>
  <c r="AB203" i="1"/>
  <c r="AD191" i="1"/>
  <c r="AB201" i="1"/>
  <c r="AD189" i="1"/>
  <c r="AB199" i="1"/>
  <c r="AD187" i="1"/>
  <c r="AB197" i="1"/>
  <c r="AD185" i="1"/>
  <c r="AB195" i="1"/>
  <c r="AD183" i="1"/>
  <c r="AB207" i="1" l="1"/>
  <c r="AD195" i="1"/>
  <c r="AB209" i="1"/>
  <c r="AD197" i="1"/>
  <c r="AB211" i="1"/>
  <c r="AD199" i="1"/>
  <c r="AB213" i="1"/>
  <c r="AD201" i="1"/>
  <c r="AB215" i="1"/>
  <c r="AD203" i="1"/>
  <c r="AB217" i="1"/>
  <c r="AD205" i="1"/>
  <c r="AB196" i="1"/>
  <c r="AD184" i="1"/>
  <c r="AB204" i="1"/>
  <c r="AD192" i="1"/>
  <c r="AB206" i="1"/>
  <c r="AD194" i="1"/>
  <c r="AB210" i="1"/>
  <c r="AD198" i="1"/>
  <c r="AB212" i="1"/>
  <c r="AD200" i="1"/>
  <c r="AB202" i="1"/>
  <c r="AD190" i="1"/>
  <c r="AB214" i="1" l="1"/>
  <c r="AD202" i="1"/>
  <c r="AB224" i="1"/>
  <c r="AD212" i="1"/>
  <c r="AB222" i="1"/>
  <c r="AD210" i="1"/>
  <c r="AB218" i="1"/>
  <c r="AD206" i="1"/>
  <c r="AB216" i="1"/>
  <c r="AD204" i="1"/>
  <c r="AB208" i="1"/>
  <c r="AD196" i="1"/>
  <c r="AB229" i="1"/>
  <c r="AD217" i="1"/>
  <c r="AB227" i="1"/>
  <c r="AD215" i="1"/>
  <c r="AB225" i="1"/>
  <c r="AD213" i="1"/>
  <c r="AB223" i="1"/>
  <c r="AD211" i="1"/>
  <c r="AB221" i="1"/>
  <c r="AD209" i="1"/>
  <c r="AB219" i="1"/>
  <c r="AD207" i="1"/>
  <c r="AB231" i="1" l="1"/>
  <c r="AD219" i="1"/>
  <c r="AB233" i="1"/>
  <c r="AD221" i="1"/>
  <c r="AB235" i="1"/>
  <c r="AD223" i="1"/>
  <c r="AB237" i="1"/>
  <c r="AD225" i="1"/>
  <c r="AB239" i="1"/>
  <c r="AD227" i="1"/>
  <c r="AB241" i="1"/>
  <c r="AD229" i="1"/>
  <c r="AB220" i="1"/>
  <c r="AD208" i="1"/>
  <c r="AB228" i="1"/>
  <c r="AD216" i="1"/>
  <c r="AB230" i="1"/>
  <c r="AD218" i="1"/>
  <c r="AB234" i="1"/>
  <c r="AD222" i="1"/>
  <c r="AB236" i="1"/>
  <c r="AD224" i="1"/>
  <c r="AB226" i="1"/>
  <c r="AD214" i="1"/>
  <c r="AB238" i="1" l="1"/>
  <c r="AD226" i="1"/>
  <c r="AB248" i="1"/>
  <c r="AD236" i="1"/>
  <c r="AB246" i="1"/>
  <c r="AD234" i="1"/>
  <c r="AB242" i="1"/>
  <c r="AD230" i="1"/>
  <c r="AB240" i="1"/>
  <c r="AD228" i="1"/>
  <c r="AB232" i="1"/>
  <c r="AD220" i="1"/>
  <c r="AB253" i="1"/>
  <c r="AD241" i="1"/>
  <c r="AB251" i="1"/>
  <c r="AD239" i="1"/>
  <c r="AB249" i="1"/>
  <c r="AD237" i="1"/>
  <c r="AB247" i="1"/>
  <c r="AD235" i="1"/>
  <c r="AB245" i="1"/>
  <c r="AD233" i="1"/>
  <c r="AB243" i="1"/>
  <c r="AD231" i="1"/>
  <c r="AB255" i="1" l="1"/>
  <c r="AD243" i="1"/>
  <c r="AB257" i="1"/>
  <c r="AD245" i="1"/>
  <c r="AB259" i="1"/>
  <c r="AD247" i="1"/>
  <c r="AB261" i="1"/>
  <c r="AD249" i="1"/>
  <c r="AB263" i="1"/>
  <c r="AD251" i="1"/>
  <c r="AB265" i="1"/>
  <c r="AD253" i="1"/>
  <c r="AB244" i="1"/>
  <c r="AD232" i="1"/>
  <c r="AB252" i="1"/>
  <c r="AD240" i="1"/>
  <c r="AB254" i="1"/>
  <c r="AD242" i="1"/>
  <c r="AB258" i="1"/>
  <c r="AD246" i="1"/>
  <c r="AB260" i="1"/>
  <c r="AD248" i="1"/>
  <c r="AB250" i="1"/>
  <c r="AD238" i="1"/>
  <c r="AB262" i="1" l="1"/>
  <c r="AD250" i="1"/>
  <c r="AB272" i="1"/>
  <c r="AD260" i="1"/>
  <c r="AB270" i="1"/>
  <c r="AD258" i="1"/>
  <c r="AB266" i="1"/>
  <c r="AD254" i="1"/>
  <c r="AB264" i="1"/>
  <c r="AD252" i="1"/>
  <c r="AB256" i="1"/>
  <c r="AD244" i="1"/>
  <c r="AB277" i="1"/>
  <c r="AD265" i="1"/>
  <c r="AB275" i="1"/>
  <c r="AD263" i="1"/>
  <c r="AB273" i="1"/>
  <c r="AD261" i="1"/>
  <c r="AB271" i="1"/>
  <c r="AD259" i="1"/>
  <c r="AB269" i="1"/>
  <c r="AD257" i="1"/>
  <c r="AB267" i="1"/>
  <c r="AD255" i="1"/>
  <c r="AB279" i="1" l="1"/>
  <c r="AD267" i="1"/>
  <c r="AB281" i="1"/>
  <c r="AD269" i="1"/>
  <c r="AB283" i="1"/>
  <c r="AD271" i="1"/>
  <c r="AB285" i="1"/>
  <c r="AD273" i="1"/>
  <c r="AB287" i="1"/>
  <c r="AD275" i="1"/>
  <c r="AB289" i="1"/>
  <c r="AD277" i="1"/>
  <c r="AB268" i="1"/>
  <c r="AD256" i="1"/>
  <c r="AB276" i="1"/>
  <c r="AD264" i="1"/>
  <c r="AB278" i="1"/>
  <c r="AD266" i="1"/>
  <c r="AB282" i="1"/>
  <c r="AD270" i="1"/>
  <c r="AB284" i="1"/>
  <c r="AD272" i="1"/>
  <c r="AB274" i="1"/>
  <c r="AD262" i="1"/>
  <c r="AB286" i="1" l="1"/>
  <c r="AD274" i="1"/>
  <c r="AB296" i="1"/>
  <c r="AD284" i="1"/>
  <c r="AB294" i="1"/>
  <c r="AD282" i="1"/>
  <c r="AB290" i="1"/>
  <c r="AD278" i="1"/>
  <c r="AB288" i="1"/>
  <c r="AD276" i="1"/>
  <c r="AB280" i="1"/>
  <c r="AD268" i="1"/>
  <c r="AB301" i="1"/>
  <c r="AD289" i="1"/>
  <c r="AB299" i="1"/>
  <c r="AD287" i="1"/>
  <c r="AB297" i="1"/>
  <c r="AD285" i="1"/>
  <c r="AB295" i="1"/>
  <c r="AD283" i="1"/>
  <c r="AB293" i="1"/>
  <c r="AD281" i="1"/>
  <c r="AB291" i="1"/>
  <c r="AD279" i="1"/>
  <c r="AB303" i="1" l="1"/>
  <c r="AD303" i="1" s="1"/>
  <c r="AD291" i="1"/>
  <c r="AB305" i="1"/>
  <c r="AD305" i="1" s="1"/>
  <c r="AD293" i="1"/>
  <c r="AB307" i="1"/>
  <c r="AD307" i="1" s="1"/>
  <c r="AD295" i="1"/>
  <c r="AB309" i="1"/>
  <c r="AD309" i="1" s="1"/>
  <c r="AD297" i="1"/>
  <c r="AB311" i="1"/>
  <c r="AD311" i="1" s="1"/>
  <c r="AD299" i="1"/>
  <c r="AB313" i="1"/>
  <c r="AD313" i="1" s="1"/>
  <c r="AD301" i="1"/>
  <c r="AB292" i="1"/>
  <c r="AD280" i="1"/>
  <c r="AB300" i="1"/>
  <c r="AD288" i="1"/>
  <c r="AB302" i="1"/>
  <c r="AD302" i="1" s="1"/>
  <c r="AD290" i="1"/>
  <c r="AB306" i="1"/>
  <c r="AD306" i="1" s="1"/>
  <c r="AD294" i="1"/>
  <c r="AB308" i="1"/>
  <c r="AD308" i="1" s="1"/>
  <c r="AD296" i="1"/>
  <c r="AB298" i="1"/>
  <c r="AD286" i="1"/>
  <c r="AB310" i="1" l="1"/>
  <c r="AD310" i="1" s="1"/>
  <c r="AD298" i="1"/>
  <c r="AB312" i="1"/>
  <c r="AD312" i="1" s="1"/>
  <c r="AD300" i="1"/>
  <c r="AB304" i="1"/>
  <c r="AD304" i="1" s="1"/>
  <c r="AD292" i="1"/>
</calcChain>
</file>

<file path=xl/comments1.xml><?xml version="1.0" encoding="utf-8"?>
<comments xmlns="http://schemas.openxmlformats.org/spreadsheetml/2006/main">
  <authors>
    <author>Castaño Lavado Jessica Fernanda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Cambiar la fecha (en este caso es el año anterior al que se va a actualizar)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Se debe cambiar la fecha que se va a actualizar a mano
</t>
        </r>
      </text>
    </comment>
  </commentList>
</comments>
</file>

<file path=xl/sharedStrings.xml><?xml version="1.0" encoding="utf-8"?>
<sst xmlns="http://schemas.openxmlformats.org/spreadsheetml/2006/main" count="38" uniqueCount="32">
  <si>
    <t>ene</t>
  </si>
  <si>
    <t>Exposición de los establecimientos de crédito a sus principales deudores</t>
  </si>
  <si>
    <t>feb</t>
  </si>
  <si>
    <t>mar</t>
  </si>
  <si>
    <t>abr</t>
  </si>
  <si>
    <t>Tipo</t>
  </si>
  <si>
    <t>may</t>
  </si>
  <si>
    <t>jun</t>
  </si>
  <si>
    <t>Sector público</t>
  </si>
  <si>
    <t>jul</t>
  </si>
  <si>
    <t>Cartera</t>
  </si>
  <si>
    <t>ago</t>
  </si>
  <si>
    <t>Títulos</t>
  </si>
  <si>
    <t>sep</t>
  </si>
  <si>
    <t>Total</t>
  </si>
  <si>
    <t>oct</t>
  </si>
  <si>
    <t>nov</t>
  </si>
  <si>
    <t>Sector corporativo privado</t>
  </si>
  <si>
    <t>dic</t>
  </si>
  <si>
    <t>Sector hogares</t>
  </si>
  <si>
    <t>Consumo</t>
  </si>
  <si>
    <t>Vivienda</t>
  </si>
  <si>
    <t>Titularizaciones</t>
  </si>
  <si>
    <t>Total monto expuesto</t>
  </si>
  <si>
    <t>Crecimiento real anual porcental</t>
  </si>
  <si>
    <t>Participación porcentual</t>
  </si>
  <si>
    <t>Monto expuesto sobre activos (porcentaje)</t>
  </si>
  <si>
    <t>Billones de pesos de diciembre de 2012</t>
  </si>
  <si>
    <t>Billones de pesos de diciembre de 2013</t>
  </si>
  <si>
    <t>Nota: las titularizaciones hacen referencia al monto que poseen los establecimientos de crédito.</t>
  </si>
  <si>
    <t>Fuentes: Superintendencia Financiera de Colombia y Banco de la República; cálculos del Banco de la República.</t>
  </si>
  <si>
    <t>Gráfico C.3.A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</si>
</sst>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-* #,##0.00_-;\-* #,##0.00_-;_-* &quot;-&quot;??_-;_-@_-"/>
    <numFmt numFmtId="166" formatCode="_ * #,##0.00_ ;_ * \-#,##0.00_ ;_ * &quot;-&quot;??_ ;_ @_ "/>
  </numFmts>
  <fonts count="37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0" tint="-0.34998626667073579"/>
      <name val="Arial Narrow"/>
      <family val="2"/>
    </font>
    <font>
      <sz val="8"/>
      <color theme="1"/>
      <name val="Arial Narrow"/>
      <family val="2"/>
    </font>
    <font>
      <b/>
      <sz val="11"/>
      <color rgb="FF9E0000"/>
      <name val="Arial Narrow"/>
      <family val="2"/>
    </font>
    <font>
      <u/>
      <sz val="11"/>
      <color theme="10"/>
      <name val="Arial Narrow"/>
      <family val="2"/>
    </font>
    <font>
      <b/>
      <u/>
      <sz val="10"/>
      <color theme="10"/>
      <name val="Arial Narrow"/>
      <family val="2"/>
    </font>
    <font>
      <b/>
      <sz val="11"/>
      <color theme="1"/>
      <name val="Arial Narrow"/>
      <family val="2"/>
    </font>
    <font>
      <b/>
      <sz val="10"/>
      <color rgb="FFC00000"/>
      <name val="Arial Narrow"/>
      <family val="2"/>
    </font>
    <font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8"/>
      <color theme="1"/>
      <name val="Arial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rgb="FFC00000"/>
      </right>
      <top style="medium">
        <color indexed="64"/>
      </top>
      <bottom/>
      <diagonal/>
    </border>
    <border>
      <left style="thin">
        <color rgb="FFC00000"/>
      </left>
      <right/>
      <top style="medium">
        <color indexed="64"/>
      </top>
      <bottom/>
      <diagonal/>
    </border>
    <border>
      <left/>
      <right style="thin">
        <color rgb="FFC00000"/>
      </right>
      <top style="medium">
        <color indexed="64"/>
      </top>
      <bottom/>
      <diagonal/>
    </border>
    <border>
      <left style="thin">
        <color rgb="FFC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/>
    <xf numFmtId="0" fontId="17" fillId="16" borderId="13" applyNumberFormat="0" applyAlignment="0" applyProtection="0"/>
    <xf numFmtId="0" fontId="18" fillId="17" borderId="14" applyNumberFormat="0" applyAlignment="0" applyProtection="0"/>
    <xf numFmtId="0" fontId="19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1" fillId="7" borderId="13" applyNumberFormat="0" applyAlignment="0" applyProtection="0"/>
    <xf numFmtId="0" fontId="22" fillId="3" borderId="0" applyNumberFormat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22" borderId="0" applyNumberFormat="0" applyBorder="0" applyAlignment="0" applyProtection="0"/>
    <xf numFmtId="0" fontId="1" fillId="0" borderId="0"/>
    <xf numFmtId="0" fontId="1" fillId="0" borderId="0"/>
    <xf numFmtId="0" fontId="25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1" fillId="0" borderId="0"/>
    <xf numFmtId="0" fontId="25" fillId="0" borderId="0"/>
    <xf numFmtId="0" fontId="23" fillId="0" borderId="0"/>
    <xf numFmtId="0" fontId="1" fillId="0" borderId="0"/>
    <xf numFmtId="0" fontId="1" fillId="0" borderId="0"/>
    <xf numFmtId="0" fontId="1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4" fillId="23" borderId="16" applyNumberFormat="0" applyFont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16" borderId="17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8" applyNumberFormat="0" applyFill="0" applyAlignment="0" applyProtection="0"/>
    <xf numFmtId="0" fontId="33" fillId="0" borderId="19" applyNumberFormat="0" applyFill="0" applyAlignment="0" applyProtection="0"/>
    <xf numFmtId="0" fontId="20" fillId="0" borderId="20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21" applyNumberFormat="0" applyFill="0" applyAlignment="0" applyProtection="0"/>
  </cellStyleXfs>
  <cellXfs count="42">
    <xf numFmtId="0" fontId="0" fillId="0" borderId="0" xfId="0"/>
    <xf numFmtId="2" fontId="0" fillId="0" borderId="0" xfId="0" applyNumberForma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17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0" fillId="0" borderId="0" xfId="0" applyFill="1"/>
    <xf numFmtId="17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/>
    <xf numFmtId="0" fontId="7" fillId="0" borderId="0" xfId="1" applyFont="1" applyFill="1" applyBorder="1" applyAlignment="1" applyProtection="1">
      <alignment horizontal="center"/>
    </xf>
    <xf numFmtId="0" fontId="8" fillId="0" borderId="0" xfId="0" applyFont="1" applyFill="1"/>
    <xf numFmtId="0" fontId="0" fillId="0" borderId="1" xfId="0" applyFill="1" applyBorder="1"/>
    <xf numFmtId="0" fontId="9" fillId="0" borderId="5" xfId="0" applyFont="1" applyFill="1" applyBorder="1" applyAlignment="1">
      <alignment horizontal="center"/>
    </xf>
    <xf numFmtId="0" fontId="0" fillId="0" borderId="5" xfId="0" applyFill="1" applyBorder="1"/>
    <xf numFmtId="0" fontId="8" fillId="0" borderId="8" xfId="0" applyFont="1" applyFill="1" applyBorder="1"/>
    <xf numFmtId="0" fontId="0" fillId="0" borderId="0" xfId="0" applyFill="1" applyBorder="1"/>
    <xf numFmtId="0" fontId="0" fillId="0" borderId="9" xfId="0" applyFill="1" applyBorder="1"/>
    <xf numFmtId="0" fontId="0" fillId="0" borderId="8" xfId="0" applyFill="1" applyBorder="1" applyAlignment="1">
      <alignment horizontal="left" indent="2"/>
    </xf>
    <xf numFmtId="164" fontId="0" fillId="0" borderId="0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3" fontId="11" fillId="0" borderId="0" xfId="0" applyNumberFormat="1" applyFont="1" applyFill="1" applyBorder="1"/>
    <xf numFmtId="0" fontId="8" fillId="0" borderId="8" xfId="0" applyFont="1" applyFill="1" applyBorder="1" applyAlignment="1">
      <alignment horizontal="left" indent="2"/>
    </xf>
    <xf numFmtId="2" fontId="8" fillId="0" borderId="0" xfId="0" applyNumberFormat="1" applyFont="1" applyFill="1" applyBorder="1" applyAlignment="1">
      <alignment horizontal="center"/>
    </xf>
    <xf numFmtId="164" fontId="8" fillId="0" borderId="9" xfId="0" applyNumberFormat="1" applyFont="1" applyFill="1" applyBorder="1" applyAlignment="1">
      <alignment horizontal="center"/>
    </xf>
    <xf numFmtId="164" fontId="0" fillId="0" borderId="0" xfId="0" applyNumberFormat="1" applyFill="1"/>
    <xf numFmtId="0" fontId="0" fillId="0" borderId="8" xfId="0" applyFill="1" applyBorder="1"/>
    <xf numFmtId="0" fontId="0" fillId="0" borderId="8" xfId="0" applyFill="1" applyBorder="1" applyAlignment="1">
      <alignment horizontal="left" indent="4"/>
    </xf>
    <xf numFmtId="164" fontId="0" fillId="0" borderId="9" xfId="0" applyNumberFormat="1" applyFont="1" applyFill="1" applyBorder="1" applyAlignment="1">
      <alignment horizontal="center"/>
    </xf>
    <xf numFmtId="0" fontId="8" fillId="0" borderId="10" xfId="0" applyFont="1" applyFill="1" applyBorder="1"/>
    <xf numFmtId="0" fontId="0" fillId="0" borderId="12" xfId="0" applyFill="1" applyBorder="1"/>
    <xf numFmtId="2" fontId="0" fillId="0" borderId="0" xfId="0" applyNumberFormat="1" applyFill="1"/>
    <xf numFmtId="0" fontId="36" fillId="0" borderId="0" xfId="0" applyFont="1" applyFill="1"/>
    <xf numFmtId="17" fontId="9" fillId="0" borderId="2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</cellXfs>
  <cellStyles count="113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Hipervínculo" xfId="1" builtinId="8"/>
    <cellStyle name="Incorrecto 2" xfId="32"/>
    <cellStyle name="Millares 18 2" xfId="33"/>
    <cellStyle name="Millares 2" xfId="34"/>
    <cellStyle name="Millares 2 2" xfId="35"/>
    <cellStyle name="Millares 2 3" xfId="36"/>
    <cellStyle name="Millares 2 4" xfId="37"/>
    <cellStyle name="Millares 2 5" xfId="38"/>
    <cellStyle name="Millares 3" xfId="39"/>
    <cellStyle name="Millares 3 2" xfId="40"/>
    <cellStyle name="Millares 3 3" xfId="41"/>
    <cellStyle name="Millares 3 4" xfId="42"/>
    <cellStyle name="Millares 3 5" xfId="43"/>
    <cellStyle name="Millares 4" xfId="44"/>
    <cellStyle name="Millares 5" xfId="45"/>
    <cellStyle name="Neutral 2" xfId="46"/>
    <cellStyle name="Normal" xfId="0" builtinId="0"/>
    <cellStyle name="Normal 10" xfId="47"/>
    <cellStyle name="Normal 10 2" xfId="48"/>
    <cellStyle name="Normal 11" xfId="49"/>
    <cellStyle name="Normal 12" xfId="50"/>
    <cellStyle name="Normal 13" xfId="51"/>
    <cellStyle name="Normal 14" xfId="52"/>
    <cellStyle name="Normal 15" xfId="53"/>
    <cellStyle name="Normal 16" xfId="54"/>
    <cellStyle name="Normal 17" xfId="55"/>
    <cellStyle name="Normal 2" xfId="56"/>
    <cellStyle name="Normal 2 2" xfId="57"/>
    <cellStyle name="Normal 2 2 2" xfId="58"/>
    <cellStyle name="Normal 2 2 3" xfId="59"/>
    <cellStyle name="Normal 2 2 4" xfId="60"/>
    <cellStyle name="Normal 2 3" xfId="61"/>
    <cellStyle name="Normal 2 3 2" xfId="62"/>
    <cellStyle name="Normal 2 4" xfId="63"/>
    <cellStyle name="Normal 3" xfId="64"/>
    <cellStyle name="Normal 3 2" xfId="65"/>
    <cellStyle name="Normal 3 2 2" xfId="66"/>
    <cellStyle name="Normal 3 2 2 2 2" xfId="67"/>
    <cellStyle name="Normal 3 2 3" xfId="68"/>
    <cellStyle name="Normal 3 3" xfId="69"/>
    <cellStyle name="Normal 3 3 2" xfId="70"/>
    <cellStyle name="Normal 3 4" xfId="71"/>
    <cellStyle name="Normal 3 5" xfId="72"/>
    <cellStyle name="Normal 3 6" xfId="73"/>
    <cellStyle name="Normal 4" xfId="74"/>
    <cellStyle name="Normal 4 2" xfId="75"/>
    <cellStyle name="Normal 4 3" xfId="76"/>
    <cellStyle name="Normal 4 4" xfId="77"/>
    <cellStyle name="Normal 5" xfId="78"/>
    <cellStyle name="Normal 5 2" xfId="79"/>
    <cellStyle name="Normal 5 2 2" xfId="80"/>
    <cellStyle name="Normal 5 3" xfId="81"/>
    <cellStyle name="Normal 5 4" xfId="82"/>
    <cellStyle name="Normal 5 5" xfId="83"/>
    <cellStyle name="Normal 51 2" xfId="84"/>
    <cellStyle name="Normal 51 2 2" xfId="85"/>
    <cellStyle name="Normal 6" xfId="86"/>
    <cellStyle name="Normal 6 2" xfId="87"/>
    <cellStyle name="Normal 6 2 2" xfId="88"/>
    <cellStyle name="Normal 6 3" xfId="89"/>
    <cellStyle name="Normal 6 4" xfId="90"/>
    <cellStyle name="Normal 6 5" xfId="91"/>
    <cellStyle name="Normal 7" xfId="92"/>
    <cellStyle name="Normal 7 2" xfId="93"/>
    <cellStyle name="Normal 8" xfId="94"/>
    <cellStyle name="Normal 9" xfId="95"/>
    <cellStyle name="Normal 9 2" xfId="96"/>
    <cellStyle name="Notas 2" xfId="97"/>
    <cellStyle name="Porcentaje 2" xfId="98"/>
    <cellStyle name="Porcentaje 2 2" xfId="99"/>
    <cellStyle name="Porcentaje 3" xfId="100"/>
    <cellStyle name="Porcentual 2" xfId="101"/>
    <cellStyle name="Porcentual 2 2" xfId="102"/>
    <cellStyle name="Porcentual 2 3" xfId="103"/>
    <cellStyle name="Porcentual 2 4" xfId="104"/>
    <cellStyle name="Salida 2" xfId="105"/>
    <cellStyle name="Texto de advertencia 2" xfId="106"/>
    <cellStyle name="Texto explicativo 2" xfId="107"/>
    <cellStyle name="Título 1 2" xfId="108"/>
    <cellStyle name="Título 2 2" xfId="109"/>
    <cellStyle name="Título 3 2" xfId="110"/>
    <cellStyle name="Título 4" xfId="111"/>
    <cellStyle name="Total 2" xfId="1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4">
    <tabColor rgb="FF92D050"/>
  </sheetPr>
  <dimension ref="A1:AD313"/>
  <sheetViews>
    <sheetView tabSelected="1" view="pageBreakPreview" topLeftCell="D1" zoomScaleNormal="110" zoomScaleSheetLayoutView="100" workbookViewId="0">
      <selection activeCell="D33" sqref="D33"/>
    </sheetView>
  </sheetViews>
  <sheetFormatPr baseColWidth="10" defaultRowHeight="16.5" x14ac:dyDescent="0.3"/>
  <cols>
    <col min="1" max="2" width="3.85546875" style="7" bestFit="1" customWidth="1"/>
    <col min="3" max="3" width="3.85546875" style="7" customWidth="1"/>
    <col min="4" max="4" width="37.140625" style="8" customWidth="1"/>
    <col min="5" max="5" width="15.140625" style="8" bestFit="1" customWidth="1"/>
    <col min="6" max="6" width="11.42578125" style="8" bestFit="1" customWidth="1"/>
    <col min="7" max="7" width="15.140625" style="8" bestFit="1" customWidth="1"/>
    <col min="8" max="8" width="11.42578125" style="8" bestFit="1" customWidth="1"/>
    <col min="9" max="9" width="10.85546875" style="8" bestFit="1" customWidth="1"/>
    <col min="10" max="10" width="36" style="8" bestFit="1" customWidth="1"/>
    <col min="11" max="11" width="13" style="8" bestFit="1" customWidth="1"/>
    <col min="12" max="13" width="16.42578125" style="8" customWidth="1"/>
    <col min="14" max="26" width="11.42578125" style="8"/>
    <col min="27" max="27" width="6.85546875" style="10" bestFit="1" customWidth="1"/>
    <col min="28" max="28" width="4.28515625" style="10" bestFit="1" customWidth="1"/>
    <col min="29" max="29" width="5" style="10" bestFit="1" customWidth="1"/>
    <col min="30" max="30" width="6.85546875" style="10" bestFit="1" customWidth="1"/>
    <col min="31" max="16384" width="11.42578125" style="8"/>
  </cols>
  <sheetData>
    <row r="1" spans="1:30" s="3" customFormat="1" ht="12.75" x14ac:dyDescent="0.25">
      <c r="D1" s="4"/>
      <c r="E1" s="5"/>
      <c r="G1" s="5"/>
      <c r="AA1" s="6"/>
      <c r="AB1" s="6"/>
      <c r="AC1" s="6"/>
      <c r="AD1" s="6"/>
    </row>
    <row r="2" spans="1:30" x14ac:dyDescent="0.3">
      <c r="AA2" s="9">
        <v>36526</v>
      </c>
      <c r="AB2" s="10" t="s">
        <v>0</v>
      </c>
      <c r="AC2" s="10">
        <f t="shared" ref="AC2:AC66" si="0">+YEAR(AA2)</f>
        <v>2000</v>
      </c>
      <c r="AD2" s="10" t="str">
        <f>+AB2&amp;"-"&amp;RIGHT(AC2,2)</f>
        <v>ene-00</v>
      </c>
    </row>
    <row r="3" spans="1:30" x14ac:dyDescent="0.3">
      <c r="D3" s="11" t="s">
        <v>31</v>
      </c>
      <c r="K3" s="12"/>
      <c r="AA3" s="9">
        <v>36557</v>
      </c>
      <c r="AB3" s="10" t="s">
        <v>2</v>
      </c>
      <c r="AC3" s="10">
        <f t="shared" si="0"/>
        <v>2000</v>
      </c>
      <c r="AD3" s="10" t="str">
        <f t="shared" ref="AD3:AD66" si="1">+AB3&amp;"-"&amp;RIGHT(AC3,2)</f>
        <v>feb-00</v>
      </c>
    </row>
    <row r="4" spans="1:30" ht="17.25" thickBot="1" x14ac:dyDescent="0.35">
      <c r="D4" s="8" t="s">
        <v>1</v>
      </c>
      <c r="G4" s="13"/>
      <c r="AA4" s="9">
        <v>36586</v>
      </c>
      <c r="AB4" s="10" t="s">
        <v>3</v>
      </c>
      <c r="AC4" s="10">
        <f t="shared" si="0"/>
        <v>2000</v>
      </c>
      <c r="AD4" s="10" t="str">
        <f t="shared" si="1"/>
        <v>mar-00</v>
      </c>
    </row>
    <row r="5" spans="1:30" x14ac:dyDescent="0.3">
      <c r="D5" s="14"/>
      <c r="E5" s="35">
        <v>41244</v>
      </c>
      <c r="F5" s="36"/>
      <c r="G5" s="35">
        <v>41609</v>
      </c>
      <c r="H5" s="36"/>
      <c r="I5" s="39" t="s">
        <v>24</v>
      </c>
      <c r="AA5" s="9">
        <v>36617</v>
      </c>
      <c r="AB5" s="10" t="s">
        <v>4</v>
      </c>
      <c r="AC5" s="10">
        <f t="shared" si="0"/>
        <v>2000</v>
      </c>
      <c r="AD5" s="10" t="str">
        <f t="shared" si="1"/>
        <v>abr-00</v>
      </c>
    </row>
    <row r="6" spans="1:30" x14ac:dyDescent="0.3">
      <c r="D6" s="15" t="s">
        <v>5</v>
      </c>
      <c r="E6" s="41" t="s">
        <v>27</v>
      </c>
      <c r="F6" s="41" t="s">
        <v>25</v>
      </c>
      <c r="G6" s="41" t="s">
        <v>28</v>
      </c>
      <c r="H6" s="41" t="s">
        <v>25</v>
      </c>
      <c r="I6" s="40"/>
      <c r="AA6" s="9">
        <v>36647</v>
      </c>
      <c r="AB6" s="10" t="s">
        <v>6</v>
      </c>
      <c r="AC6" s="10">
        <f t="shared" si="0"/>
        <v>2000</v>
      </c>
      <c r="AD6" s="10" t="str">
        <f t="shared" si="1"/>
        <v>may-00</v>
      </c>
    </row>
    <row r="7" spans="1:30" ht="32.25" customHeight="1" x14ac:dyDescent="0.3">
      <c r="D7" s="16"/>
      <c r="E7" s="41"/>
      <c r="F7" s="41"/>
      <c r="G7" s="41"/>
      <c r="H7" s="41"/>
      <c r="I7" s="40"/>
      <c r="AA7" s="9">
        <v>36678</v>
      </c>
      <c r="AB7" s="10" t="s">
        <v>7</v>
      </c>
      <c r="AC7" s="10">
        <f t="shared" si="0"/>
        <v>2000</v>
      </c>
      <c r="AD7" s="10" t="str">
        <f t="shared" si="1"/>
        <v>jun-00</v>
      </c>
    </row>
    <row r="8" spans="1:30" ht="16.5" customHeight="1" x14ac:dyDescent="0.3">
      <c r="A8" s="8"/>
      <c r="B8" s="8"/>
      <c r="D8" s="17" t="s">
        <v>8</v>
      </c>
      <c r="E8" s="18"/>
      <c r="F8" s="18"/>
      <c r="G8" s="18"/>
      <c r="H8" s="18"/>
      <c r="I8" s="19"/>
      <c r="K8" s="37"/>
      <c r="L8" s="37"/>
      <c r="M8" s="37"/>
      <c r="AA8" s="9">
        <v>36708</v>
      </c>
      <c r="AB8" s="10" t="s">
        <v>9</v>
      </c>
      <c r="AC8" s="10">
        <f t="shared" si="0"/>
        <v>2000</v>
      </c>
      <c r="AD8" s="10" t="str">
        <f t="shared" si="1"/>
        <v>jul-00</v>
      </c>
    </row>
    <row r="9" spans="1:30" x14ac:dyDescent="0.3">
      <c r="A9" s="8"/>
      <c r="B9" s="8"/>
      <c r="D9" s="20" t="s">
        <v>10</v>
      </c>
      <c r="E9" s="1">
        <v>11.201436476637893</v>
      </c>
      <c r="F9" s="21">
        <v>3.9739915864919153</v>
      </c>
      <c r="G9" s="1">
        <v>12.561313433319999</v>
      </c>
      <c r="H9" s="21">
        <v>4.0381891797679632</v>
      </c>
      <c r="I9" s="22">
        <v>12.140201477893587</v>
      </c>
      <c r="K9" s="37"/>
      <c r="L9" s="37"/>
      <c r="M9" s="37"/>
      <c r="AA9" s="9">
        <v>36739</v>
      </c>
      <c r="AB9" s="10" t="s">
        <v>11</v>
      </c>
      <c r="AC9" s="10">
        <f t="shared" si="0"/>
        <v>2000</v>
      </c>
      <c r="AD9" s="10" t="str">
        <f t="shared" si="1"/>
        <v>ago-00</v>
      </c>
    </row>
    <row r="10" spans="1:30" x14ac:dyDescent="0.3">
      <c r="A10" s="8"/>
      <c r="B10" s="8"/>
      <c r="C10" s="23"/>
      <c r="D10" s="20" t="s">
        <v>12</v>
      </c>
      <c r="E10" s="1">
        <v>45.594294774422082</v>
      </c>
      <c r="F10" s="21">
        <v>16.17572390857946</v>
      </c>
      <c r="G10" s="1">
        <v>49.790467373909998</v>
      </c>
      <c r="H10" s="21">
        <v>16.006552791810353</v>
      </c>
      <c r="I10" s="22">
        <v>9.2032843588183422</v>
      </c>
      <c r="AA10" s="9">
        <v>36770</v>
      </c>
      <c r="AB10" s="10" t="s">
        <v>13</v>
      </c>
      <c r="AC10" s="10">
        <f t="shared" si="0"/>
        <v>2000</v>
      </c>
      <c r="AD10" s="10" t="str">
        <f t="shared" si="1"/>
        <v>sep-00</v>
      </c>
    </row>
    <row r="11" spans="1:30" x14ac:dyDescent="0.3">
      <c r="A11" s="8"/>
      <c r="B11" s="8"/>
      <c r="D11" s="24" t="s">
        <v>14</v>
      </c>
      <c r="E11" s="25">
        <v>56.795731251059976</v>
      </c>
      <c r="F11" s="2">
        <v>20.149715495071376</v>
      </c>
      <c r="G11" s="25">
        <v>62.35178080723</v>
      </c>
      <c r="H11" s="2">
        <v>20.044741971578318</v>
      </c>
      <c r="I11" s="26">
        <v>9.7825125828736148</v>
      </c>
      <c r="J11" s="27"/>
      <c r="AA11" s="9">
        <v>36800</v>
      </c>
      <c r="AB11" s="10" t="s">
        <v>15</v>
      </c>
      <c r="AC11" s="10">
        <f t="shared" si="0"/>
        <v>2000</v>
      </c>
      <c r="AD11" s="10" t="str">
        <f t="shared" si="1"/>
        <v>oct-00</v>
      </c>
    </row>
    <row r="12" spans="1:30" x14ac:dyDescent="0.3">
      <c r="A12" s="8"/>
      <c r="B12" s="8"/>
      <c r="D12" s="28"/>
      <c r="E12" s="18"/>
      <c r="F12" s="18"/>
      <c r="G12" s="18"/>
      <c r="H12" s="18"/>
      <c r="I12" s="19"/>
      <c r="AA12" s="9">
        <v>36831</v>
      </c>
      <c r="AB12" s="10" t="s">
        <v>16</v>
      </c>
      <c r="AC12" s="10">
        <f t="shared" si="0"/>
        <v>2000</v>
      </c>
      <c r="AD12" s="10" t="str">
        <f t="shared" si="1"/>
        <v>nov-00</v>
      </c>
    </row>
    <row r="13" spans="1:30" x14ac:dyDescent="0.3">
      <c r="A13" s="8"/>
      <c r="B13" s="8"/>
      <c r="D13" s="17" t="s">
        <v>17</v>
      </c>
      <c r="E13" s="18"/>
      <c r="F13" s="18"/>
      <c r="G13" s="18"/>
      <c r="H13" s="18"/>
      <c r="I13" s="19"/>
      <c r="AA13" s="9">
        <v>36861</v>
      </c>
      <c r="AB13" s="10" t="s">
        <v>18</v>
      </c>
      <c r="AC13" s="10">
        <f t="shared" si="0"/>
        <v>2000</v>
      </c>
      <c r="AD13" s="10" t="str">
        <f t="shared" si="1"/>
        <v>dic-00</v>
      </c>
    </row>
    <row r="14" spans="1:30" x14ac:dyDescent="0.3">
      <c r="A14" s="8"/>
      <c r="B14" s="8"/>
      <c r="D14" s="20" t="s">
        <v>10</v>
      </c>
      <c r="E14" s="1">
        <v>128.99582353081635</v>
      </c>
      <c r="F14" s="21">
        <v>45.76451587019357</v>
      </c>
      <c r="G14" s="1">
        <v>141.7501938297699</v>
      </c>
      <c r="H14" s="21">
        <v>45.569605598329318</v>
      </c>
      <c r="I14" s="22">
        <v>9.8874288716072947</v>
      </c>
      <c r="AA14" s="9">
        <v>36892</v>
      </c>
      <c r="AB14" s="10" t="str">
        <f>+AB2</f>
        <v>ene</v>
      </c>
      <c r="AC14" s="10">
        <f t="shared" si="0"/>
        <v>2001</v>
      </c>
      <c r="AD14" s="10" t="str">
        <f t="shared" si="1"/>
        <v>ene-01</v>
      </c>
    </row>
    <row r="15" spans="1:30" x14ac:dyDescent="0.3">
      <c r="A15" s="8"/>
      <c r="B15" s="8"/>
      <c r="D15" s="20" t="s">
        <v>12</v>
      </c>
      <c r="E15" s="1">
        <v>0.63295097426920166</v>
      </c>
      <c r="F15" s="21">
        <v>0.22455529267641278</v>
      </c>
      <c r="G15" s="1">
        <v>0.78857955586000017</v>
      </c>
      <c r="H15" s="21">
        <v>0.25351118310710141</v>
      </c>
      <c r="I15" s="22">
        <v>24.58777818779496</v>
      </c>
      <c r="AA15" s="9">
        <v>36923</v>
      </c>
      <c r="AB15" s="10" t="str">
        <f t="shared" ref="AB15:AB78" si="2">+AB3</f>
        <v>feb</v>
      </c>
      <c r="AC15" s="10">
        <f t="shared" si="0"/>
        <v>2001</v>
      </c>
      <c r="AD15" s="10" t="str">
        <f t="shared" si="1"/>
        <v>feb-01</v>
      </c>
    </row>
    <row r="16" spans="1:30" x14ac:dyDescent="0.3">
      <c r="A16" s="8"/>
      <c r="B16" s="8"/>
      <c r="D16" s="24" t="s">
        <v>14</v>
      </c>
      <c r="E16" s="25">
        <v>129.62877450508554</v>
      </c>
      <c r="F16" s="2">
        <v>45.989071162869976</v>
      </c>
      <c r="G16" s="25">
        <v>142.5387733856299</v>
      </c>
      <c r="H16" s="2">
        <v>45.823116781436426</v>
      </c>
      <c r="I16" s="26">
        <v>9.9592076912197172</v>
      </c>
      <c r="AA16" s="9">
        <v>36951</v>
      </c>
      <c r="AB16" s="10" t="str">
        <f t="shared" si="2"/>
        <v>mar</v>
      </c>
      <c r="AC16" s="10">
        <f t="shared" si="0"/>
        <v>2001</v>
      </c>
      <c r="AD16" s="10" t="str">
        <f t="shared" si="1"/>
        <v>mar-01</v>
      </c>
    </row>
    <row r="17" spans="1:30" x14ac:dyDescent="0.3">
      <c r="A17" s="8"/>
      <c r="B17" s="8"/>
      <c r="D17" s="28"/>
      <c r="E17" s="18"/>
      <c r="F17" s="18"/>
      <c r="G17" s="18"/>
      <c r="H17" s="18"/>
      <c r="I17" s="19"/>
      <c r="AA17" s="9">
        <v>36982</v>
      </c>
      <c r="AB17" s="10" t="str">
        <f t="shared" si="2"/>
        <v>abr</v>
      </c>
      <c r="AC17" s="10">
        <f t="shared" si="0"/>
        <v>2001</v>
      </c>
      <c r="AD17" s="10" t="str">
        <f t="shared" si="1"/>
        <v>abr-01</v>
      </c>
    </row>
    <row r="18" spans="1:30" x14ac:dyDescent="0.3">
      <c r="A18" s="8"/>
      <c r="B18" s="8"/>
      <c r="D18" s="17" t="s">
        <v>19</v>
      </c>
      <c r="E18" s="18"/>
      <c r="F18" s="18"/>
      <c r="G18" s="18"/>
      <c r="H18" s="18"/>
      <c r="I18" s="19"/>
      <c r="AA18" s="9">
        <v>37012</v>
      </c>
      <c r="AB18" s="10" t="str">
        <f t="shared" si="2"/>
        <v>may</v>
      </c>
      <c r="AC18" s="10">
        <f t="shared" si="0"/>
        <v>2001</v>
      </c>
      <c r="AD18" s="10" t="str">
        <f t="shared" si="1"/>
        <v>may-01</v>
      </c>
    </row>
    <row r="19" spans="1:30" x14ac:dyDescent="0.3">
      <c r="A19" s="8"/>
      <c r="B19" s="8"/>
      <c r="D19" s="20" t="s">
        <v>10</v>
      </c>
      <c r="E19" s="1">
        <v>91.213288834296549</v>
      </c>
      <c r="F19" s="21">
        <v>32.360210510478197</v>
      </c>
      <c r="G19" s="1">
        <v>103.40005703745003</v>
      </c>
      <c r="H19" s="21">
        <v>33.240870370166483</v>
      </c>
      <c r="I19" s="22">
        <v>13.360737628146136</v>
      </c>
      <c r="AA19" s="9">
        <v>37043</v>
      </c>
      <c r="AB19" s="10" t="str">
        <f t="shared" si="2"/>
        <v>jun</v>
      </c>
      <c r="AC19" s="10">
        <f t="shared" si="0"/>
        <v>2001</v>
      </c>
      <c r="AD19" s="10" t="str">
        <f t="shared" si="1"/>
        <v>jun-01</v>
      </c>
    </row>
    <row r="20" spans="1:30" x14ac:dyDescent="0.3">
      <c r="A20" s="8"/>
      <c r="B20" s="8"/>
      <c r="D20" s="29" t="s">
        <v>20</v>
      </c>
      <c r="E20" s="1">
        <v>71.572702309574211</v>
      </c>
      <c r="F20" s="21">
        <v>25.392217988644056</v>
      </c>
      <c r="G20" s="1">
        <v>78.704663690860016</v>
      </c>
      <c r="H20" s="21">
        <v>25.301838299062755</v>
      </c>
      <c r="I20" s="22">
        <v>9.9646389631033561</v>
      </c>
      <c r="AA20" s="9">
        <v>37073</v>
      </c>
      <c r="AB20" s="10" t="str">
        <f t="shared" si="2"/>
        <v>jul</v>
      </c>
      <c r="AC20" s="10">
        <f t="shared" si="0"/>
        <v>2001</v>
      </c>
      <c r="AD20" s="10" t="str">
        <f t="shared" si="1"/>
        <v>jul-01</v>
      </c>
    </row>
    <row r="21" spans="1:30" x14ac:dyDescent="0.3">
      <c r="A21" s="8"/>
      <c r="B21" s="8"/>
      <c r="D21" s="29" t="s">
        <v>21</v>
      </c>
      <c r="E21" s="1">
        <v>19.64058652472233</v>
      </c>
      <c r="F21" s="21">
        <v>6.9679925218341419</v>
      </c>
      <c r="G21" s="1">
        <v>24.695393346590006</v>
      </c>
      <c r="H21" s="21">
        <v>7.9390320711037257</v>
      </c>
      <c r="I21" s="30">
        <v>25.736537019935746</v>
      </c>
      <c r="AA21" s="9">
        <v>37104</v>
      </c>
      <c r="AB21" s="10" t="str">
        <f t="shared" si="2"/>
        <v>ago</v>
      </c>
      <c r="AC21" s="10">
        <f t="shared" si="0"/>
        <v>2001</v>
      </c>
      <c r="AD21" s="10" t="str">
        <f t="shared" si="1"/>
        <v>ago-01</v>
      </c>
    </row>
    <row r="22" spans="1:30" x14ac:dyDescent="0.3">
      <c r="A22" s="8"/>
      <c r="B22" s="8"/>
      <c r="D22" s="20" t="s">
        <v>22</v>
      </c>
      <c r="E22" s="1">
        <v>4.2308564332025176</v>
      </c>
      <c r="F22" s="21">
        <v>1.5010028315804482</v>
      </c>
      <c r="G22" s="1">
        <v>2.7724141537999998</v>
      </c>
      <c r="H22" s="21">
        <v>0.89127087681878625</v>
      </c>
      <c r="I22" s="22">
        <v>-34.471561548557673</v>
      </c>
      <c r="AA22" s="9">
        <v>37135</v>
      </c>
      <c r="AB22" s="10" t="str">
        <f t="shared" si="2"/>
        <v>sep</v>
      </c>
      <c r="AC22" s="10">
        <f t="shared" si="0"/>
        <v>2001</v>
      </c>
      <c r="AD22" s="10" t="str">
        <f t="shared" si="1"/>
        <v>sep-01</v>
      </c>
    </row>
    <row r="23" spans="1:30" x14ac:dyDescent="0.3">
      <c r="A23" s="8"/>
      <c r="B23" s="8"/>
      <c r="D23" s="24" t="s">
        <v>14</v>
      </c>
      <c r="E23" s="25">
        <v>95.444145267499067</v>
      </c>
      <c r="F23" s="2">
        <v>33.861213342058647</v>
      </c>
      <c r="G23" s="25">
        <v>106.17247119125003</v>
      </c>
      <c r="H23" s="2">
        <v>34.13214124698527</v>
      </c>
      <c r="I23" s="26">
        <v>11.240423279691946</v>
      </c>
      <c r="AA23" s="9">
        <v>37165</v>
      </c>
      <c r="AB23" s="10" t="str">
        <f t="shared" si="2"/>
        <v>oct</v>
      </c>
      <c r="AC23" s="10">
        <f t="shared" si="0"/>
        <v>2001</v>
      </c>
      <c r="AD23" s="10" t="str">
        <f t="shared" si="1"/>
        <v>oct-01</v>
      </c>
    </row>
    <row r="24" spans="1:30" x14ac:dyDescent="0.3">
      <c r="A24" s="8"/>
      <c r="B24" s="8"/>
      <c r="D24" s="28"/>
      <c r="E24" s="18"/>
      <c r="F24" s="18"/>
      <c r="G24" s="18"/>
      <c r="H24" s="18"/>
      <c r="I24" s="19"/>
      <c r="AA24" s="9">
        <v>37196</v>
      </c>
      <c r="AB24" s="10" t="str">
        <f t="shared" si="2"/>
        <v>nov</v>
      </c>
      <c r="AC24" s="10">
        <f t="shared" si="0"/>
        <v>2001</v>
      </c>
      <c r="AD24" s="10" t="str">
        <f t="shared" si="1"/>
        <v>nov-01</v>
      </c>
    </row>
    <row r="25" spans="1:30" x14ac:dyDescent="0.3">
      <c r="A25" s="8"/>
      <c r="B25" s="8"/>
      <c r="D25" s="17" t="s">
        <v>23</v>
      </c>
      <c r="E25" s="25">
        <v>281.86865102364459</v>
      </c>
      <c r="F25" s="2">
        <v>100</v>
      </c>
      <c r="G25" s="25">
        <v>311.06302538410989</v>
      </c>
      <c r="H25" s="2">
        <v>100</v>
      </c>
      <c r="I25" s="26">
        <v>10.357439273378555</v>
      </c>
      <c r="AA25" s="9">
        <v>37226</v>
      </c>
      <c r="AB25" s="10" t="str">
        <f t="shared" si="2"/>
        <v>dic</v>
      </c>
      <c r="AC25" s="10">
        <f t="shared" si="0"/>
        <v>2001</v>
      </c>
      <c r="AD25" s="10" t="str">
        <f t="shared" si="1"/>
        <v>dic-01</v>
      </c>
    </row>
    <row r="26" spans="1:30" ht="17.25" thickBot="1" x14ac:dyDescent="0.35">
      <c r="A26" s="8"/>
      <c r="B26" s="8"/>
      <c r="D26" s="31" t="s">
        <v>26</v>
      </c>
      <c r="E26" s="38">
        <v>74.172388406030748</v>
      </c>
      <c r="F26" s="38"/>
      <c r="G26" s="38">
        <v>72.716034919935183</v>
      </c>
      <c r="H26" s="38"/>
      <c r="I26" s="32"/>
      <c r="AA26" s="9">
        <v>37257</v>
      </c>
      <c r="AB26" s="10" t="str">
        <f t="shared" si="2"/>
        <v>ene</v>
      </c>
      <c r="AC26" s="10">
        <f t="shared" si="0"/>
        <v>2002</v>
      </c>
      <c r="AD26" s="10" t="str">
        <f t="shared" si="1"/>
        <v>ene-02</v>
      </c>
    </row>
    <row r="27" spans="1:30" x14ac:dyDescent="0.3">
      <c r="A27" s="8"/>
      <c r="B27" s="8"/>
      <c r="D27" s="34" t="s">
        <v>29</v>
      </c>
      <c r="AA27" s="9">
        <v>37288</v>
      </c>
      <c r="AB27" s="10" t="str">
        <f t="shared" si="2"/>
        <v>feb</v>
      </c>
      <c r="AC27" s="10">
        <f t="shared" si="0"/>
        <v>2002</v>
      </c>
      <c r="AD27" s="10" t="str">
        <f t="shared" si="1"/>
        <v>feb-02</v>
      </c>
    </row>
    <row r="28" spans="1:30" x14ac:dyDescent="0.3">
      <c r="D28" s="34" t="s">
        <v>30</v>
      </c>
      <c r="G28" s="27"/>
      <c r="AA28" s="9">
        <v>37316</v>
      </c>
      <c r="AB28" s="10" t="str">
        <f t="shared" si="2"/>
        <v>mar</v>
      </c>
      <c r="AC28" s="10">
        <f t="shared" si="0"/>
        <v>2002</v>
      </c>
      <c r="AD28" s="10" t="str">
        <f t="shared" si="1"/>
        <v>mar-02</v>
      </c>
    </row>
    <row r="29" spans="1:30" x14ac:dyDescent="0.3">
      <c r="I29" s="27"/>
      <c r="AA29" s="9">
        <v>37347</v>
      </c>
      <c r="AB29" s="10" t="str">
        <f t="shared" si="2"/>
        <v>abr</v>
      </c>
      <c r="AC29" s="10">
        <f t="shared" si="0"/>
        <v>2002</v>
      </c>
      <c r="AD29" s="10" t="str">
        <f t="shared" si="1"/>
        <v>abr-02</v>
      </c>
    </row>
    <row r="30" spans="1:30" x14ac:dyDescent="0.3">
      <c r="E30" s="33"/>
      <c r="AA30" s="9">
        <v>37377</v>
      </c>
      <c r="AB30" s="10" t="str">
        <f t="shared" si="2"/>
        <v>may</v>
      </c>
      <c r="AC30" s="10">
        <f t="shared" si="0"/>
        <v>2002</v>
      </c>
      <c r="AD30" s="10" t="str">
        <f t="shared" si="1"/>
        <v>may-02</v>
      </c>
    </row>
    <row r="31" spans="1:30" x14ac:dyDescent="0.3">
      <c r="E31" s="33"/>
      <c r="AA31" s="9">
        <v>37408</v>
      </c>
      <c r="AB31" s="10" t="str">
        <f t="shared" si="2"/>
        <v>jun</v>
      </c>
      <c r="AC31" s="10">
        <f t="shared" si="0"/>
        <v>2002</v>
      </c>
      <c r="AD31" s="10" t="str">
        <f t="shared" si="1"/>
        <v>jun-02</v>
      </c>
    </row>
    <row r="32" spans="1:30" x14ac:dyDescent="0.3">
      <c r="E32" s="33"/>
      <c r="AA32" s="9">
        <v>37438</v>
      </c>
      <c r="AB32" s="10" t="str">
        <f t="shared" si="2"/>
        <v>jul</v>
      </c>
      <c r="AC32" s="10">
        <f t="shared" si="0"/>
        <v>2002</v>
      </c>
      <c r="AD32" s="10" t="str">
        <f t="shared" si="1"/>
        <v>jul-02</v>
      </c>
    </row>
    <row r="33" spans="5:30" x14ac:dyDescent="0.3">
      <c r="E33" s="33"/>
      <c r="AA33" s="9">
        <v>37469</v>
      </c>
      <c r="AB33" s="10" t="str">
        <f t="shared" si="2"/>
        <v>ago</v>
      </c>
      <c r="AC33" s="10">
        <f t="shared" si="0"/>
        <v>2002</v>
      </c>
      <c r="AD33" s="10" t="str">
        <f t="shared" si="1"/>
        <v>ago-02</v>
      </c>
    </row>
    <row r="34" spans="5:30" x14ac:dyDescent="0.3">
      <c r="AA34" s="9">
        <v>37500</v>
      </c>
      <c r="AB34" s="10" t="str">
        <f t="shared" si="2"/>
        <v>sep</v>
      </c>
      <c r="AC34" s="10">
        <f t="shared" si="0"/>
        <v>2002</v>
      </c>
      <c r="AD34" s="10" t="str">
        <f t="shared" si="1"/>
        <v>sep-02</v>
      </c>
    </row>
    <row r="35" spans="5:30" x14ac:dyDescent="0.3">
      <c r="AA35" s="9">
        <v>37530</v>
      </c>
      <c r="AB35" s="10" t="str">
        <f t="shared" si="2"/>
        <v>oct</v>
      </c>
      <c r="AC35" s="10">
        <f t="shared" si="0"/>
        <v>2002</v>
      </c>
      <c r="AD35" s="10" t="str">
        <f t="shared" si="1"/>
        <v>oct-02</v>
      </c>
    </row>
    <row r="36" spans="5:30" x14ac:dyDescent="0.3">
      <c r="AA36" s="9">
        <v>37561</v>
      </c>
      <c r="AB36" s="10" t="str">
        <f t="shared" si="2"/>
        <v>nov</v>
      </c>
      <c r="AC36" s="10">
        <f t="shared" si="0"/>
        <v>2002</v>
      </c>
      <c r="AD36" s="10" t="str">
        <f t="shared" si="1"/>
        <v>nov-02</v>
      </c>
    </row>
    <row r="37" spans="5:30" x14ac:dyDescent="0.3">
      <c r="AA37" s="9">
        <v>37591</v>
      </c>
      <c r="AB37" s="10" t="str">
        <f t="shared" si="2"/>
        <v>dic</v>
      </c>
      <c r="AC37" s="10">
        <f t="shared" si="0"/>
        <v>2002</v>
      </c>
      <c r="AD37" s="10" t="str">
        <f t="shared" si="1"/>
        <v>dic-02</v>
      </c>
    </row>
    <row r="38" spans="5:30" x14ac:dyDescent="0.3">
      <c r="AA38" s="9">
        <v>37622</v>
      </c>
      <c r="AB38" s="10" t="str">
        <f t="shared" si="2"/>
        <v>ene</v>
      </c>
      <c r="AC38" s="10">
        <f t="shared" si="0"/>
        <v>2003</v>
      </c>
      <c r="AD38" s="10" t="str">
        <f t="shared" si="1"/>
        <v>ene-03</v>
      </c>
    </row>
    <row r="39" spans="5:30" x14ac:dyDescent="0.3">
      <c r="AA39" s="9">
        <v>37653</v>
      </c>
      <c r="AB39" s="10" t="str">
        <f t="shared" si="2"/>
        <v>feb</v>
      </c>
      <c r="AC39" s="10">
        <f t="shared" si="0"/>
        <v>2003</v>
      </c>
      <c r="AD39" s="10" t="str">
        <f t="shared" si="1"/>
        <v>feb-03</v>
      </c>
    </row>
    <row r="40" spans="5:30" x14ac:dyDescent="0.3">
      <c r="AA40" s="9">
        <v>37681</v>
      </c>
      <c r="AB40" s="10" t="str">
        <f t="shared" si="2"/>
        <v>mar</v>
      </c>
      <c r="AC40" s="10">
        <f t="shared" si="0"/>
        <v>2003</v>
      </c>
      <c r="AD40" s="10" t="str">
        <f t="shared" si="1"/>
        <v>mar-03</v>
      </c>
    </row>
    <row r="41" spans="5:30" x14ac:dyDescent="0.3">
      <c r="AA41" s="9">
        <v>37712</v>
      </c>
      <c r="AB41" s="10" t="str">
        <f t="shared" si="2"/>
        <v>abr</v>
      </c>
      <c r="AC41" s="10">
        <f t="shared" si="0"/>
        <v>2003</v>
      </c>
      <c r="AD41" s="10" t="str">
        <f t="shared" si="1"/>
        <v>abr-03</v>
      </c>
    </row>
    <row r="42" spans="5:30" x14ac:dyDescent="0.3">
      <c r="AA42" s="9">
        <v>37742</v>
      </c>
      <c r="AB42" s="10" t="str">
        <f t="shared" si="2"/>
        <v>may</v>
      </c>
      <c r="AC42" s="10">
        <f t="shared" si="0"/>
        <v>2003</v>
      </c>
      <c r="AD42" s="10" t="str">
        <f t="shared" si="1"/>
        <v>may-03</v>
      </c>
    </row>
    <row r="43" spans="5:30" x14ac:dyDescent="0.3">
      <c r="AA43" s="9">
        <v>37773</v>
      </c>
      <c r="AB43" s="10" t="str">
        <f t="shared" si="2"/>
        <v>jun</v>
      </c>
      <c r="AC43" s="10">
        <f t="shared" si="0"/>
        <v>2003</v>
      </c>
      <c r="AD43" s="10" t="str">
        <f t="shared" si="1"/>
        <v>jun-03</v>
      </c>
    </row>
    <row r="44" spans="5:30" x14ac:dyDescent="0.3">
      <c r="AA44" s="9">
        <v>37803</v>
      </c>
      <c r="AB44" s="10" t="str">
        <f t="shared" si="2"/>
        <v>jul</v>
      </c>
      <c r="AC44" s="10">
        <f t="shared" si="0"/>
        <v>2003</v>
      </c>
      <c r="AD44" s="10" t="str">
        <f t="shared" si="1"/>
        <v>jul-03</v>
      </c>
    </row>
    <row r="45" spans="5:30" x14ac:dyDescent="0.3">
      <c r="AA45" s="9">
        <v>37834</v>
      </c>
      <c r="AB45" s="10" t="str">
        <f t="shared" si="2"/>
        <v>ago</v>
      </c>
      <c r="AC45" s="10">
        <f t="shared" si="0"/>
        <v>2003</v>
      </c>
      <c r="AD45" s="10" t="str">
        <f t="shared" si="1"/>
        <v>ago-03</v>
      </c>
    </row>
    <row r="46" spans="5:30" x14ac:dyDescent="0.3">
      <c r="AA46" s="9">
        <v>37865</v>
      </c>
      <c r="AB46" s="10" t="str">
        <f t="shared" si="2"/>
        <v>sep</v>
      </c>
      <c r="AC46" s="10">
        <f t="shared" si="0"/>
        <v>2003</v>
      </c>
      <c r="AD46" s="10" t="str">
        <f t="shared" si="1"/>
        <v>sep-03</v>
      </c>
    </row>
    <row r="47" spans="5:30" x14ac:dyDescent="0.3">
      <c r="AA47" s="9">
        <v>37895</v>
      </c>
      <c r="AB47" s="10" t="str">
        <f t="shared" si="2"/>
        <v>oct</v>
      </c>
      <c r="AC47" s="10">
        <f t="shared" si="0"/>
        <v>2003</v>
      </c>
      <c r="AD47" s="10" t="str">
        <f t="shared" si="1"/>
        <v>oct-03</v>
      </c>
    </row>
    <row r="48" spans="5:30" x14ac:dyDescent="0.3">
      <c r="AA48" s="9">
        <v>37926</v>
      </c>
      <c r="AB48" s="10" t="str">
        <f t="shared" si="2"/>
        <v>nov</v>
      </c>
      <c r="AC48" s="10">
        <f t="shared" si="0"/>
        <v>2003</v>
      </c>
      <c r="AD48" s="10" t="str">
        <f t="shared" si="1"/>
        <v>nov-03</v>
      </c>
    </row>
    <row r="49" spans="27:30" x14ac:dyDescent="0.3">
      <c r="AA49" s="9">
        <v>37956</v>
      </c>
      <c r="AB49" s="10" t="str">
        <f t="shared" si="2"/>
        <v>dic</v>
      </c>
      <c r="AC49" s="10">
        <f t="shared" si="0"/>
        <v>2003</v>
      </c>
      <c r="AD49" s="10" t="str">
        <f t="shared" si="1"/>
        <v>dic-03</v>
      </c>
    </row>
    <row r="50" spans="27:30" x14ac:dyDescent="0.3">
      <c r="AA50" s="9">
        <v>37987</v>
      </c>
      <c r="AB50" s="10" t="str">
        <f t="shared" si="2"/>
        <v>ene</v>
      </c>
      <c r="AC50" s="10">
        <f t="shared" si="0"/>
        <v>2004</v>
      </c>
      <c r="AD50" s="10" t="str">
        <f t="shared" si="1"/>
        <v>ene-04</v>
      </c>
    </row>
    <row r="51" spans="27:30" x14ac:dyDescent="0.3">
      <c r="AA51" s="9">
        <v>38018</v>
      </c>
      <c r="AB51" s="10" t="str">
        <f t="shared" si="2"/>
        <v>feb</v>
      </c>
      <c r="AC51" s="10">
        <f t="shared" si="0"/>
        <v>2004</v>
      </c>
      <c r="AD51" s="10" t="str">
        <f t="shared" si="1"/>
        <v>feb-04</v>
      </c>
    </row>
    <row r="52" spans="27:30" x14ac:dyDescent="0.3">
      <c r="AA52" s="9">
        <v>38047</v>
      </c>
      <c r="AB52" s="10" t="str">
        <f t="shared" si="2"/>
        <v>mar</v>
      </c>
      <c r="AC52" s="10">
        <f t="shared" si="0"/>
        <v>2004</v>
      </c>
      <c r="AD52" s="10" t="str">
        <f t="shared" si="1"/>
        <v>mar-04</v>
      </c>
    </row>
    <row r="53" spans="27:30" x14ac:dyDescent="0.3">
      <c r="AA53" s="9">
        <v>38078</v>
      </c>
      <c r="AB53" s="10" t="str">
        <f t="shared" si="2"/>
        <v>abr</v>
      </c>
      <c r="AC53" s="10">
        <f t="shared" si="0"/>
        <v>2004</v>
      </c>
      <c r="AD53" s="10" t="str">
        <f t="shared" si="1"/>
        <v>abr-04</v>
      </c>
    </row>
    <row r="54" spans="27:30" x14ac:dyDescent="0.3">
      <c r="AA54" s="9">
        <v>38108</v>
      </c>
      <c r="AB54" s="10" t="str">
        <f t="shared" si="2"/>
        <v>may</v>
      </c>
      <c r="AC54" s="10">
        <f t="shared" si="0"/>
        <v>2004</v>
      </c>
      <c r="AD54" s="10" t="str">
        <f t="shared" si="1"/>
        <v>may-04</v>
      </c>
    </row>
    <row r="55" spans="27:30" x14ac:dyDescent="0.3">
      <c r="AA55" s="9">
        <v>38139</v>
      </c>
      <c r="AB55" s="10" t="str">
        <f t="shared" si="2"/>
        <v>jun</v>
      </c>
      <c r="AC55" s="10">
        <f t="shared" si="0"/>
        <v>2004</v>
      </c>
      <c r="AD55" s="10" t="str">
        <f t="shared" si="1"/>
        <v>jun-04</v>
      </c>
    </row>
    <row r="56" spans="27:30" x14ac:dyDescent="0.3">
      <c r="AA56" s="9">
        <v>38169</v>
      </c>
      <c r="AB56" s="10" t="str">
        <f t="shared" si="2"/>
        <v>jul</v>
      </c>
      <c r="AC56" s="10">
        <f t="shared" si="0"/>
        <v>2004</v>
      </c>
      <c r="AD56" s="10" t="str">
        <f t="shared" si="1"/>
        <v>jul-04</v>
      </c>
    </row>
    <row r="57" spans="27:30" x14ac:dyDescent="0.3">
      <c r="AA57" s="9">
        <v>38200</v>
      </c>
      <c r="AB57" s="10" t="str">
        <f t="shared" si="2"/>
        <v>ago</v>
      </c>
      <c r="AC57" s="10">
        <f t="shared" si="0"/>
        <v>2004</v>
      </c>
      <c r="AD57" s="10" t="str">
        <f t="shared" si="1"/>
        <v>ago-04</v>
      </c>
    </row>
    <row r="58" spans="27:30" x14ac:dyDescent="0.3">
      <c r="AA58" s="9">
        <v>38231</v>
      </c>
      <c r="AB58" s="10" t="str">
        <f t="shared" si="2"/>
        <v>sep</v>
      </c>
      <c r="AC58" s="10">
        <f t="shared" si="0"/>
        <v>2004</v>
      </c>
      <c r="AD58" s="10" t="str">
        <f t="shared" si="1"/>
        <v>sep-04</v>
      </c>
    </row>
    <row r="59" spans="27:30" x14ac:dyDescent="0.3">
      <c r="AA59" s="9">
        <v>38261</v>
      </c>
      <c r="AB59" s="10" t="str">
        <f t="shared" si="2"/>
        <v>oct</v>
      </c>
      <c r="AC59" s="10">
        <f t="shared" si="0"/>
        <v>2004</v>
      </c>
      <c r="AD59" s="10" t="str">
        <f t="shared" si="1"/>
        <v>oct-04</v>
      </c>
    </row>
    <row r="60" spans="27:30" x14ac:dyDescent="0.3">
      <c r="AA60" s="9">
        <v>38292</v>
      </c>
      <c r="AB60" s="10" t="str">
        <f t="shared" si="2"/>
        <v>nov</v>
      </c>
      <c r="AC60" s="10">
        <f t="shared" si="0"/>
        <v>2004</v>
      </c>
      <c r="AD60" s="10" t="str">
        <f t="shared" si="1"/>
        <v>nov-04</v>
      </c>
    </row>
    <row r="61" spans="27:30" x14ac:dyDescent="0.3">
      <c r="AA61" s="9">
        <v>38322</v>
      </c>
      <c r="AB61" s="10" t="str">
        <f t="shared" si="2"/>
        <v>dic</v>
      </c>
      <c r="AC61" s="10">
        <f t="shared" si="0"/>
        <v>2004</v>
      </c>
      <c r="AD61" s="10" t="str">
        <f t="shared" si="1"/>
        <v>dic-04</v>
      </c>
    </row>
    <row r="62" spans="27:30" x14ac:dyDescent="0.3">
      <c r="AA62" s="9">
        <v>38353</v>
      </c>
      <c r="AB62" s="10" t="str">
        <f t="shared" si="2"/>
        <v>ene</v>
      </c>
      <c r="AC62" s="10">
        <f t="shared" si="0"/>
        <v>2005</v>
      </c>
      <c r="AD62" s="10" t="str">
        <f t="shared" si="1"/>
        <v>ene-05</v>
      </c>
    </row>
    <row r="63" spans="27:30" x14ac:dyDescent="0.3">
      <c r="AA63" s="9">
        <v>38384</v>
      </c>
      <c r="AB63" s="10" t="str">
        <f t="shared" si="2"/>
        <v>feb</v>
      </c>
      <c r="AC63" s="10">
        <f t="shared" si="0"/>
        <v>2005</v>
      </c>
      <c r="AD63" s="10" t="str">
        <f t="shared" si="1"/>
        <v>feb-05</v>
      </c>
    </row>
    <row r="64" spans="27:30" x14ac:dyDescent="0.3">
      <c r="AA64" s="9">
        <v>38412</v>
      </c>
      <c r="AB64" s="10" t="str">
        <f t="shared" si="2"/>
        <v>mar</v>
      </c>
      <c r="AC64" s="10">
        <f t="shared" si="0"/>
        <v>2005</v>
      </c>
      <c r="AD64" s="10" t="str">
        <f t="shared" si="1"/>
        <v>mar-05</v>
      </c>
    </row>
    <row r="65" spans="27:30" x14ac:dyDescent="0.3">
      <c r="AA65" s="9">
        <v>38443</v>
      </c>
      <c r="AB65" s="10" t="str">
        <f t="shared" si="2"/>
        <v>abr</v>
      </c>
      <c r="AC65" s="10">
        <f t="shared" si="0"/>
        <v>2005</v>
      </c>
      <c r="AD65" s="10" t="str">
        <f t="shared" si="1"/>
        <v>abr-05</v>
      </c>
    </row>
    <row r="66" spans="27:30" x14ac:dyDescent="0.3">
      <c r="AA66" s="9">
        <v>38473</v>
      </c>
      <c r="AB66" s="10" t="str">
        <f t="shared" si="2"/>
        <v>may</v>
      </c>
      <c r="AC66" s="10">
        <f t="shared" si="0"/>
        <v>2005</v>
      </c>
      <c r="AD66" s="10" t="str">
        <f t="shared" si="1"/>
        <v>may-05</v>
      </c>
    </row>
    <row r="67" spans="27:30" x14ac:dyDescent="0.3">
      <c r="AA67" s="9">
        <v>38504</v>
      </c>
      <c r="AB67" s="10" t="str">
        <f t="shared" si="2"/>
        <v>jun</v>
      </c>
      <c r="AC67" s="10">
        <f t="shared" ref="AC67:AC130" si="3">+YEAR(AA67)</f>
        <v>2005</v>
      </c>
      <c r="AD67" s="10" t="str">
        <f t="shared" ref="AD67:AD130" si="4">+AB67&amp;"-"&amp;RIGHT(AC67,2)</f>
        <v>jun-05</v>
      </c>
    </row>
    <row r="68" spans="27:30" x14ac:dyDescent="0.3">
      <c r="AA68" s="9">
        <v>38534</v>
      </c>
      <c r="AB68" s="10" t="str">
        <f t="shared" si="2"/>
        <v>jul</v>
      </c>
      <c r="AC68" s="10">
        <f t="shared" si="3"/>
        <v>2005</v>
      </c>
      <c r="AD68" s="10" t="str">
        <f t="shared" si="4"/>
        <v>jul-05</v>
      </c>
    </row>
    <row r="69" spans="27:30" x14ac:dyDescent="0.3">
      <c r="AA69" s="9">
        <v>38565</v>
      </c>
      <c r="AB69" s="10" t="str">
        <f t="shared" si="2"/>
        <v>ago</v>
      </c>
      <c r="AC69" s="10">
        <f t="shared" si="3"/>
        <v>2005</v>
      </c>
      <c r="AD69" s="10" t="str">
        <f t="shared" si="4"/>
        <v>ago-05</v>
      </c>
    </row>
    <row r="70" spans="27:30" x14ac:dyDescent="0.3">
      <c r="AA70" s="9">
        <v>38596</v>
      </c>
      <c r="AB70" s="10" t="str">
        <f t="shared" si="2"/>
        <v>sep</v>
      </c>
      <c r="AC70" s="10">
        <f t="shared" si="3"/>
        <v>2005</v>
      </c>
      <c r="AD70" s="10" t="str">
        <f t="shared" si="4"/>
        <v>sep-05</v>
      </c>
    </row>
    <row r="71" spans="27:30" x14ac:dyDescent="0.3">
      <c r="AA71" s="9">
        <v>38626</v>
      </c>
      <c r="AB71" s="10" t="str">
        <f t="shared" si="2"/>
        <v>oct</v>
      </c>
      <c r="AC71" s="10">
        <f t="shared" si="3"/>
        <v>2005</v>
      </c>
      <c r="AD71" s="10" t="str">
        <f t="shared" si="4"/>
        <v>oct-05</v>
      </c>
    </row>
    <row r="72" spans="27:30" x14ac:dyDescent="0.3">
      <c r="AA72" s="9">
        <v>38657</v>
      </c>
      <c r="AB72" s="10" t="str">
        <f t="shared" si="2"/>
        <v>nov</v>
      </c>
      <c r="AC72" s="10">
        <f t="shared" si="3"/>
        <v>2005</v>
      </c>
      <c r="AD72" s="10" t="str">
        <f t="shared" si="4"/>
        <v>nov-05</v>
      </c>
    </row>
    <row r="73" spans="27:30" x14ac:dyDescent="0.3">
      <c r="AA73" s="9">
        <v>38687</v>
      </c>
      <c r="AB73" s="10" t="str">
        <f t="shared" si="2"/>
        <v>dic</v>
      </c>
      <c r="AC73" s="10">
        <f t="shared" si="3"/>
        <v>2005</v>
      </c>
      <c r="AD73" s="10" t="str">
        <f t="shared" si="4"/>
        <v>dic-05</v>
      </c>
    </row>
    <row r="74" spans="27:30" x14ac:dyDescent="0.3">
      <c r="AA74" s="9">
        <v>38718</v>
      </c>
      <c r="AB74" s="10" t="str">
        <f t="shared" si="2"/>
        <v>ene</v>
      </c>
      <c r="AC74" s="10">
        <f t="shared" si="3"/>
        <v>2006</v>
      </c>
      <c r="AD74" s="10" t="str">
        <f t="shared" si="4"/>
        <v>ene-06</v>
      </c>
    </row>
    <row r="75" spans="27:30" x14ac:dyDescent="0.3">
      <c r="AA75" s="9">
        <v>38749</v>
      </c>
      <c r="AB75" s="10" t="str">
        <f t="shared" si="2"/>
        <v>feb</v>
      </c>
      <c r="AC75" s="10">
        <f t="shared" si="3"/>
        <v>2006</v>
      </c>
      <c r="AD75" s="10" t="str">
        <f t="shared" si="4"/>
        <v>feb-06</v>
      </c>
    </row>
    <row r="76" spans="27:30" x14ac:dyDescent="0.3">
      <c r="AA76" s="9">
        <v>38777</v>
      </c>
      <c r="AB76" s="10" t="str">
        <f t="shared" si="2"/>
        <v>mar</v>
      </c>
      <c r="AC76" s="10">
        <f t="shared" si="3"/>
        <v>2006</v>
      </c>
      <c r="AD76" s="10" t="str">
        <f t="shared" si="4"/>
        <v>mar-06</v>
      </c>
    </row>
    <row r="77" spans="27:30" x14ac:dyDescent="0.3">
      <c r="AA77" s="9">
        <v>38808</v>
      </c>
      <c r="AB77" s="10" t="str">
        <f t="shared" si="2"/>
        <v>abr</v>
      </c>
      <c r="AC77" s="10">
        <f t="shared" si="3"/>
        <v>2006</v>
      </c>
      <c r="AD77" s="10" t="str">
        <f t="shared" si="4"/>
        <v>abr-06</v>
      </c>
    </row>
    <row r="78" spans="27:30" x14ac:dyDescent="0.3">
      <c r="AA78" s="9">
        <v>38838</v>
      </c>
      <c r="AB78" s="10" t="str">
        <f t="shared" si="2"/>
        <v>may</v>
      </c>
      <c r="AC78" s="10">
        <f t="shared" si="3"/>
        <v>2006</v>
      </c>
      <c r="AD78" s="10" t="str">
        <f t="shared" si="4"/>
        <v>may-06</v>
      </c>
    </row>
    <row r="79" spans="27:30" x14ac:dyDescent="0.3">
      <c r="AA79" s="9">
        <v>38869</v>
      </c>
      <c r="AB79" s="10" t="str">
        <f t="shared" ref="AB79:AB142" si="5">+AB67</f>
        <v>jun</v>
      </c>
      <c r="AC79" s="10">
        <f t="shared" si="3"/>
        <v>2006</v>
      </c>
      <c r="AD79" s="10" t="str">
        <f t="shared" si="4"/>
        <v>jun-06</v>
      </c>
    </row>
    <row r="80" spans="27:30" x14ac:dyDescent="0.3">
      <c r="AA80" s="9">
        <v>38899</v>
      </c>
      <c r="AB80" s="10" t="str">
        <f t="shared" si="5"/>
        <v>jul</v>
      </c>
      <c r="AC80" s="10">
        <f t="shared" si="3"/>
        <v>2006</v>
      </c>
      <c r="AD80" s="10" t="str">
        <f t="shared" si="4"/>
        <v>jul-06</v>
      </c>
    </row>
    <row r="81" spans="27:30" x14ac:dyDescent="0.3">
      <c r="AA81" s="9">
        <v>38930</v>
      </c>
      <c r="AB81" s="10" t="str">
        <f t="shared" si="5"/>
        <v>ago</v>
      </c>
      <c r="AC81" s="10">
        <f t="shared" si="3"/>
        <v>2006</v>
      </c>
      <c r="AD81" s="10" t="str">
        <f t="shared" si="4"/>
        <v>ago-06</v>
      </c>
    </row>
    <row r="82" spans="27:30" x14ac:dyDescent="0.3">
      <c r="AA82" s="9">
        <v>38961</v>
      </c>
      <c r="AB82" s="10" t="str">
        <f t="shared" si="5"/>
        <v>sep</v>
      </c>
      <c r="AC82" s="10">
        <f t="shared" si="3"/>
        <v>2006</v>
      </c>
      <c r="AD82" s="10" t="str">
        <f t="shared" si="4"/>
        <v>sep-06</v>
      </c>
    </row>
    <row r="83" spans="27:30" x14ac:dyDescent="0.3">
      <c r="AA83" s="9">
        <v>38991</v>
      </c>
      <c r="AB83" s="10" t="str">
        <f t="shared" si="5"/>
        <v>oct</v>
      </c>
      <c r="AC83" s="10">
        <f t="shared" si="3"/>
        <v>2006</v>
      </c>
      <c r="AD83" s="10" t="str">
        <f t="shared" si="4"/>
        <v>oct-06</v>
      </c>
    </row>
    <row r="84" spans="27:30" x14ac:dyDescent="0.3">
      <c r="AA84" s="9">
        <v>39022</v>
      </c>
      <c r="AB84" s="10" t="str">
        <f t="shared" si="5"/>
        <v>nov</v>
      </c>
      <c r="AC84" s="10">
        <f t="shared" si="3"/>
        <v>2006</v>
      </c>
      <c r="AD84" s="10" t="str">
        <f t="shared" si="4"/>
        <v>nov-06</v>
      </c>
    </row>
    <row r="85" spans="27:30" x14ac:dyDescent="0.3">
      <c r="AA85" s="9">
        <v>39052</v>
      </c>
      <c r="AB85" s="10" t="str">
        <f t="shared" si="5"/>
        <v>dic</v>
      </c>
      <c r="AC85" s="10">
        <f t="shared" si="3"/>
        <v>2006</v>
      </c>
      <c r="AD85" s="10" t="str">
        <f t="shared" si="4"/>
        <v>dic-06</v>
      </c>
    </row>
    <row r="86" spans="27:30" x14ac:dyDescent="0.3">
      <c r="AA86" s="9">
        <v>39083</v>
      </c>
      <c r="AB86" s="10" t="str">
        <f t="shared" si="5"/>
        <v>ene</v>
      </c>
      <c r="AC86" s="10">
        <f t="shared" si="3"/>
        <v>2007</v>
      </c>
      <c r="AD86" s="10" t="str">
        <f t="shared" si="4"/>
        <v>ene-07</v>
      </c>
    </row>
    <row r="87" spans="27:30" x14ac:dyDescent="0.3">
      <c r="AA87" s="9">
        <v>39114</v>
      </c>
      <c r="AB87" s="10" t="str">
        <f t="shared" si="5"/>
        <v>feb</v>
      </c>
      <c r="AC87" s="10">
        <f t="shared" si="3"/>
        <v>2007</v>
      </c>
      <c r="AD87" s="10" t="str">
        <f t="shared" si="4"/>
        <v>feb-07</v>
      </c>
    </row>
    <row r="88" spans="27:30" x14ac:dyDescent="0.3">
      <c r="AA88" s="9">
        <v>39142</v>
      </c>
      <c r="AB88" s="10" t="str">
        <f t="shared" si="5"/>
        <v>mar</v>
      </c>
      <c r="AC88" s="10">
        <f t="shared" si="3"/>
        <v>2007</v>
      </c>
      <c r="AD88" s="10" t="str">
        <f t="shared" si="4"/>
        <v>mar-07</v>
      </c>
    </row>
    <row r="89" spans="27:30" x14ac:dyDescent="0.3">
      <c r="AA89" s="9">
        <v>39173</v>
      </c>
      <c r="AB89" s="10" t="str">
        <f t="shared" si="5"/>
        <v>abr</v>
      </c>
      <c r="AC89" s="10">
        <f t="shared" si="3"/>
        <v>2007</v>
      </c>
      <c r="AD89" s="10" t="str">
        <f t="shared" si="4"/>
        <v>abr-07</v>
      </c>
    </row>
    <row r="90" spans="27:30" x14ac:dyDescent="0.3">
      <c r="AA90" s="9">
        <v>39203</v>
      </c>
      <c r="AB90" s="10" t="str">
        <f t="shared" si="5"/>
        <v>may</v>
      </c>
      <c r="AC90" s="10">
        <f t="shared" si="3"/>
        <v>2007</v>
      </c>
      <c r="AD90" s="10" t="str">
        <f t="shared" si="4"/>
        <v>may-07</v>
      </c>
    </row>
    <row r="91" spans="27:30" x14ac:dyDescent="0.3">
      <c r="AA91" s="9">
        <v>39234</v>
      </c>
      <c r="AB91" s="10" t="str">
        <f t="shared" si="5"/>
        <v>jun</v>
      </c>
      <c r="AC91" s="10">
        <f t="shared" si="3"/>
        <v>2007</v>
      </c>
      <c r="AD91" s="10" t="str">
        <f t="shared" si="4"/>
        <v>jun-07</v>
      </c>
    </row>
    <row r="92" spans="27:30" x14ac:dyDescent="0.3">
      <c r="AA92" s="9">
        <v>39264</v>
      </c>
      <c r="AB92" s="10" t="str">
        <f t="shared" si="5"/>
        <v>jul</v>
      </c>
      <c r="AC92" s="10">
        <f t="shared" si="3"/>
        <v>2007</v>
      </c>
      <c r="AD92" s="10" t="str">
        <f t="shared" si="4"/>
        <v>jul-07</v>
      </c>
    </row>
    <row r="93" spans="27:30" x14ac:dyDescent="0.3">
      <c r="AA93" s="9">
        <v>39295</v>
      </c>
      <c r="AB93" s="10" t="str">
        <f t="shared" si="5"/>
        <v>ago</v>
      </c>
      <c r="AC93" s="10">
        <f t="shared" si="3"/>
        <v>2007</v>
      </c>
      <c r="AD93" s="10" t="str">
        <f t="shared" si="4"/>
        <v>ago-07</v>
      </c>
    </row>
    <row r="94" spans="27:30" x14ac:dyDescent="0.3">
      <c r="AA94" s="9">
        <v>39326</v>
      </c>
      <c r="AB94" s="10" t="str">
        <f t="shared" si="5"/>
        <v>sep</v>
      </c>
      <c r="AC94" s="10">
        <f t="shared" si="3"/>
        <v>2007</v>
      </c>
      <c r="AD94" s="10" t="str">
        <f t="shared" si="4"/>
        <v>sep-07</v>
      </c>
    </row>
    <row r="95" spans="27:30" x14ac:dyDescent="0.3">
      <c r="AA95" s="9">
        <v>39356</v>
      </c>
      <c r="AB95" s="10" t="str">
        <f t="shared" si="5"/>
        <v>oct</v>
      </c>
      <c r="AC95" s="10">
        <f t="shared" si="3"/>
        <v>2007</v>
      </c>
      <c r="AD95" s="10" t="str">
        <f t="shared" si="4"/>
        <v>oct-07</v>
      </c>
    </row>
    <row r="96" spans="27:30" x14ac:dyDescent="0.3">
      <c r="AA96" s="9">
        <v>39387</v>
      </c>
      <c r="AB96" s="10" t="str">
        <f t="shared" si="5"/>
        <v>nov</v>
      </c>
      <c r="AC96" s="10">
        <f t="shared" si="3"/>
        <v>2007</v>
      </c>
      <c r="AD96" s="10" t="str">
        <f t="shared" si="4"/>
        <v>nov-07</v>
      </c>
    </row>
    <row r="97" spans="27:30" x14ac:dyDescent="0.3">
      <c r="AA97" s="9">
        <v>39417</v>
      </c>
      <c r="AB97" s="10" t="str">
        <f t="shared" si="5"/>
        <v>dic</v>
      </c>
      <c r="AC97" s="10">
        <f t="shared" si="3"/>
        <v>2007</v>
      </c>
      <c r="AD97" s="10" t="str">
        <f t="shared" si="4"/>
        <v>dic-07</v>
      </c>
    </row>
    <row r="98" spans="27:30" x14ac:dyDescent="0.3">
      <c r="AA98" s="9">
        <v>39448</v>
      </c>
      <c r="AB98" s="10" t="str">
        <f t="shared" si="5"/>
        <v>ene</v>
      </c>
      <c r="AC98" s="10">
        <f t="shared" si="3"/>
        <v>2008</v>
      </c>
      <c r="AD98" s="10" t="str">
        <f t="shared" si="4"/>
        <v>ene-08</v>
      </c>
    </row>
    <row r="99" spans="27:30" x14ac:dyDescent="0.3">
      <c r="AA99" s="9">
        <v>39479</v>
      </c>
      <c r="AB99" s="10" t="str">
        <f t="shared" si="5"/>
        <v>feb</v>
      </c>
      <c r="AC99" s="10">
        <f t="shared" si="3"/>
        <v>2008</v>
      </c>
      <c r="AD99" s="10" t="str">
        <f t="shared" si="4"/>
        <v>feb-08</v>
      </c>
    </row>
    <row r="100" spans="27:30" x14ac:dyDescent="0.3">
      <c r="AA100" s="9">
        <v>39508</v>
      </c>
      <c r="AB100" s="10" t="str">
        <f t="shared" si="5"/>
        <v>mar</v>
      </c>
      <c r="AC100" s="10">
        <f t="shared" si="3"/>
        <v>2008</v>
      </c>
      <c r="AD100" s="10" t="str">
        <f t="shared" si="4"/>
        <v>mar-08</v>
      </c>
    </row>
    <row r="101" spans="27:30" x14ac:dyDescent="0.3">
      <c r="AA101" s="9">
        <v>39539</v>
      </c>
      <c r="AB101" s="10" t="str">
        <f t="shared" si="5"/>
        <v>abr</v>
      </c>
      <c r="AC101" s="10">
        <f t="shared" si="3"/>
        <v>2008</v>
      </c>
      <c r="AD101" s="10" t="str">
        <f t="shared" si="4"/>
        <v>abr-08</v>
      </c>
    </row>
    <row r="102" spans="27:30" x14ac:dyDescent="0.3">
      <c r="AA102" s="9">
        <v>39569</v>
      </c>
      <c r="AB102" s="10" t="str">
        <f t="shared" si="5"/>
        <v>may</v>
      </c>
      <c r="AC102" s="10">
        <f t="shared" si="3"/>
        <v>2008</v>
      </c>
      <c r="AD102" s="10" t="str">
        <f t="shared" si="4"/>
        <v>may-08</v>
      </c>
    </row>
    <row r="103" spans="27:30" x14ac:dyDescent="0.3">
      <c r="AA103" s="9">
        <v>39600</v>
      </c>
      <c r="AB103" s="10" t="str">
        <f t="shared" si="5"/>
        <v>jun</v>
      </c>
      <c r="AC103" s="10">
        <f t="shared" si="3"/>
        <v>2008</v>
      </c>
      <c r="AD103" s="10" t="str">
        <f t="shared" si="4"/>
        <v>jun-08</v>
      </c>
    </row>
    <row r="104" spans="27:30" x14ac:dyDescent="0.3">
      <c r="AA104" s="9">
        <v>39630</v>
      </c>
      <c r="AB104" s="10" t="str">
        <f t="shared" si="5"/>
        <v>jul</v>
      </c>
      <c r="AC104" s="10">
        <f t="shared" si="3"/>
        <v>2008</v>
      </c>
      <c r="AD104" s="10" t="str">
        <f t="shared" si="4"/>
        <v>jul-08</v>
      </c>
    </row>
    <row r="105" spans="27:30" x14ac:dyDescent="0.3">
      <c r="AA105" s="9">
        <v>39661</v>
      </c>
      <c r="AB105" s="10" t="str">
        <f t="shared" si="5"/>
        <v>ago</v>
      </c>
      <c r="AC105" s="10">
        <f t="shared" si="3"/>
        <v>2008</v>
      </c>
      <c r="AD105" s="10" t="str">
        <f t="shared" si="4"/>
        <v>ago-08</v>
      </c>
    </row>
    <row r="106" spans="27:30" x14ac:dyDescent="0.3">
      <c r="AA106" s="9">
        <v>39692</v>
      </c>
      <c r="AB106" s="10" t="str">
        <f t="shared" si="5"/>
        <v>sep</v>
      </c>
      <c r="AC106" s="10">
        <f t="shared" si="3"/>
        <v>2008</v>
      </c>
      <c r="AD106" s="10" t="str">
        <f t="shared" si="4"/>
        <v>sep-08</v>
      </c>
    </row>
    <row r="107" spans="27:30" x14ac:dyDescent="0.3">
      <c r="AA107" s="9">
        <v>39722</v>
      </c>
      <c r="AB107" s="10" t="str">
        <f t="shared" si="5"/>
        <v>oct</v>
      </c>
      <c r="AC107" s="10">
        <f t="shared" si="3"/>
        <v>2008</v>
      </c>
      <c r="AD107" s="10" t="str">
        <f t="shared" si="4"/>
        <v>oct-08</v>
      </c>
    </row>
    <row r="108" spans="27:30" x14ac:dyDescent="0.3">
      <c r="AA108" s="9">
        <v>39753</v>
      </c>
      <c r="AB108" s="10" t="str">
        <f t="shared" si="5"/>
        <v>nov</v>
      </c>
      <c r="AC108" s="10">
        <f t="shared" si="3"/>
        <v>2008</v>
      </c>
      <c r="AD108" s="10" t="str">
        <f t="shared" si="4"/>
        <v>nov-08</v>
      </c>
    </row>
    <row r="109" spans="27:30" x14ac:dyDescent="0.3">
      <c r="AA109" s="9">
        <v>39783</v>
      </c>
      <c r="AB109" s="10" t="str">
        <f t="shared" si="5"/>
        <v>dic</v>
      </c>
      <c r="AC109" s="10">
        <f t="shared" si="3"/>
        <v>2008</v>
      </c>
      <c r="AD109" s="10" t="str">
        <f t="shared" si="4"/>
        <v>dic-08</v>
      </c>
    </row>
    <row r="110" spans="27:30" x14ac:dyDescent="0.3">
      <c r="AA110" s="9">
        <v>39814</v>
      </c>
      <c r="AB110" s="10" t="str">
        <f t="shared" si="5"/>
        <v>ene</v>
      </c>
      <c r="AC110" s="10">
        <f t="shared" si="3"/>
        <v>2009</v>
      </c>
      <c r="AD110" s="10" t="str">
        <f t="shared" si="4"/>
        <v>ene-09</v>
      </c>
    </row>
    <row r="111" spans="27:30" x14ac:dyDescent="0.3">
      <c r="AA111" s="9">
        <v>39845</v>
      </c>
      <c r="AB111" s="10" t="str">
        <f t="shared" si="5"/>
        <v>feb</v>
      </c>
      <c r="AC111" s="10">
        <f t="shared" si="3"/>
        <v>2009</v>
      </c>
      <c r="AD111" s="10" t="str">
        <f t="shared" si="4"/>
        <v>feb-09</v>
      </c>
    </row>
    <row r="112" spans="27:30" x14ac:dyDescent="0.3">
      <c r="AA112" s="9">
        <v>39873</v>
      </c>
      <c r="AB112" s="10" t="str">
        <f t="shared" si="5"/>
        <v>mar</v>
      </c>
      <c r="AC112" s="10">
        <f t="shared" si="3"/>
        <v>2009</v>
      </c>
      <c r="AD112" s="10" t="str">
        <f t="shared" si="4"/>
        <v>mar-09</v>
      </c>
    </row>
    <row r="113" spans="27:30" x14ac:dyDescent="0.3">
      <c r="AA113" s="9">
        <v>39904</v>
      </c>
      <c r="AB113" s="10" t="str">
        <f t="shared" si="5"/>
        <v>abr</v>
      </c>
      <c r="AC113" s="10">
        <f t="shared" si="3"/>
        <v>2009</v>
      </c>
      <c r="AD113" s="10" t="str">
        <f t="shared" si="4"/>
        <v>abr-09</v>
      </c>
    </row>
    <row r="114" spans="27:30" x14ac:dyDescent="0.3">
      <c r="AA114" s="9">
        <v>39934</v>
      </c>
      <c r="AB114" s="10" t="str">
        <f t="shared" si="5"/>
        <v>may</v>
      </c>
      <c r="AC114" s="10">
        <f t="shared" si="3"/>
        <v>2009</v>
      </c>
      <c r="AD114" s="10" t="str">
        <f t="shared" si="4"/>
        <v>may-09</v>
      </c>
    </row>
    <row r="115" spans="27:30" x14ac:dyDescent="0.3">
      <c r="AA115" s="9">
        <v>39965</v>
      </c>
      <c r="AB115" s="10" t="str">
        <f t="shared" si="5"/>
        <v>jun</v>
      </c>
      <c r="AC115" s="10">
        <f t="shared" si="3"/>
        <v>2009</v>
      </c>
      <c r="AD115" s="10" t="str">
        <f t="shared" si="4"/>
        <v>jun-09</v>
      </c>
    </row>
    <row r="116" spans="27:30" x14ac:dyDescent="0.3">
      <c r="AA116" s="9">
        <v>39995</v>
      </c>
      <c r="AB116" s="10" t="str">
        <f t="shared" si="5"/>
        <v>jul</v>
      </c>
      <c r="AC116" s="10">
        <f t="shared" si="3"/>
        <v>2009</v>
      </c>
      <c r="AD116" s="10" t="str">
        <f t="shared" si="4"/>
        <v>jul-09</v>
      </c>
    </row>
    <row r="117" spans="27:30" x14ac:dyDescent="0.3">
      <c r="AA117" s="9">
        <v>40026</v>
      </c>
      <c r="AB117" s="10" t="str">
        <f t="shared" si="5"/>
        <v>ago</v>
      </c>
      <c r="AC117" s="10">
        <f t="shared" si="3"/>
        <v>2009</v>
      </c>
      <c r="AD117" s="10" t="str">
        <f t="shared" si="4"/>
        <v>ago-09</v>
      </c>
    </row>
    <row r="118" spans="27:30" x14ac:dyDescent="0.3">
      <c r="AA118" s="9">
        <v>40057</v>
      </c>
      <c r="AB118" s="10" t="str">
        <f t="shared" si="5"/>
        <v>sep</v>
      </c>
      <c r="AC118" s="10">
        <f t="shared" si="3"/>
        <v>2009</v>
      </c>
      <c r="AD118" s="10" t="str">
        <f t="shared" si="4"/>
        <v>sep-09</v>
      </c>
    </row>
    <row r="119" spans="27:30" x14ac:dyDescent="0.3">
      <c r="AA119" s="9">
        <v>40087</v>
      </c>
      <c r="AB119" s="10" t="str">
        <f t="shared" si="5"/>
        <v>oct</v>
      </c>
      <c r="AC119" s="10">
        <f t="shared" si="3"/>
        <v>2009</v>
      </c>
      <c r="AD119" s="10" t="str">
        <f t="shared" si="4"/>
        <v>oct-09</v>
      </c>
    </row>
    <row r="120" spans="27:30" x14ac:dyDescent="0.3">
      <c r="AA120" s="9">
        <v>40118</v>
      </c>
      <c r="AB120" s="10" t="str">
        <f t="shared" si="5"/>
        <v>nov</v>
      </c>
      <c r="AC120" s="10">
        <f t="shared" si="3"/>
        <v>2009</v>
      </c>
      <c r="AD120" s="10" t="str">
        <f t="shared" si="4"/>
        <v>nov-09</v>
      </c>
    </row>
    <row r="121" spans="27:30" x14ac:dyDescent="0.3">
      <c r="AA121" s="9">
        <v>40148</v>
      </c>
      <c r="AB121" s="10" t="str">
        <f t="shared" si="5"/>
        <v>dic</v>
      </c>
      <c r="AC121" s="10">
        <f t="shared" si="3"/>
        <v>2009</v>
      </c>
      <c r="AD121" s="10" t="str">
        <f t="shared" si="4"/>
        <v>dic-09</v>
      </c>
    </row>
    <row r="122" spans="27:30" x14ac:dyDescent="0.3">
      <c r="AA122" s="9">
        <v>40179</v>
      </c>
      <c r="AB122" s="10" t="str">
        <f t="shared" si="5"/>
        <v>ene</v>
      </c>
      <c r="AC122" s="10">
        <f t="shared" si="3"/>
        <v>2010</v>
      </c>
      <c r="AD122" s="10" t="str">
        <f t="shared" si="4"/>
        <v>ene-10</v>
      </c>
    </row>
    <row r="123" spans="27:30" x14ac:dyDescent="0.3">
      <c r="AA123" s="9">
        <v>40210</v>
      </c>
      <c r="AB123" s="10" t="str">
        <f t="shared" si="5"/>
        <v>feb</v>
      </c>
      <c r="AC123" s="10">
        <f t="shared" si="3"/>
        <v>2010</v>
      </c>
      <c r="AD123" s="10" t="str">
        <f t="shared" si="4"/>
        <v>feb-10</v>
      </c>
    </row>
    <row r="124" spans="27:30" x14ac:dyDescent="0.3">
      <c r="AA124" s="9">
        <v>40238</v>
      </c>
      <c r="AB124" s="10" t="str">
        <f t="shared" si="5"/>
        <v>mar</v>
      </c>
      <c r="AC124" s="10">
        <f t="shared" si="3"/>
        <v>2010</v>
      </c>
      <c r="AD124" s="10" t="str">
        <f t="shared" si="4"/>
        <v>mar-10</v>
      </c>
    </row>
    <row r="125" spans="27:30" x14ac:dyDescent="0.3">
      <c r="AA125" s="9">
        <v>40269</v>
      </c>
      <c r="AB125" s="10" t="str">
        <f t="shared" si="5"/>
        <v>abr</v>
      </c>
      <c r="AC125" s="10">
        <f t="shared" si="3"/>
        <v>2010</v>
      </c>
      <c r="AD125" s="10" t="str">
        <f t="shared" si="4"/>
        <v>abr-10</v>
      </c>
    </row>
    <row r="126" spans="27:30" x14ac:dyDescent="0.3">
      <c r="AA126" s="9">
        <v>40299</v>
      </c>
      <c r="AB126" s="10" t="str">
        <f t="shared" si="5"/>
        <v>may</v>
      </c>
      <c r="AC126" s="10">
        <f t="shared" si="3"/>
        <v>2010</v>
      </c>
      <c r="AD126" s="10" t="str">
        <f t="shared" si="4"/>
        <v>may-10</v>
      </c>
    </row>
    <row r="127" spans="27:30" x14ac:dyDescent="0.3">
      <c r="AA127" s="9">
        <v>40330</v>
      </c>
      <c r="AB127" s="10" t="str">
        <f t="shared" si="5"/>
        <v>jun</v>
      </c>
      <c r="AC127" s="10">
        <f t="shared" si="3"/>
        <v>2010</v>
      </c>
      <c r="AD127" s="10" t="str">
        <f t="shared" si="4"/>
        <v>jun-10</v>
      </c>
    </row>
    <row r="128" spans="27:30" x14ac:dyDescent="0.3">
      <c r="AA128" s="9">
        <v>40360</v>
      </c>
      <c r="AB128" s="10" t="str">
        <f t="shared" si="5"/>
        <v>jul</v>
      </c>
      <c r="AC128" s="10">
        <f t="shared" si="3"/>
        <v>2010</v>
      </c>
      <c r="AD128" s="10" t="str">
        <f t="shared" si="4"/>
        <v>jul-10</v>
      </c>
    </row>
    <row r="129" spans="27:30" x14ac:dyDescent="0.3">
      <c r="AA129" s="9">
        <v>40391</v>
      </c>
      <c r="AB129" s="10" t="str">
        <f t="shared" si="5"/>
        <v>ago</v>
      </c>
      <c r="AC129" s="10">
        <f t="shared" si="3"/>
        <v>2010</v>
      </c>
      <c r="AD129" s="10" t="str">
        <f t="shared" si="4"/>
        <v>ago-10</v>
      </c>
    </row>
    <row r="130" spans="27:30" x14ac:dyDescent="0.3">
      <c r="AA130" s="9">
        <v>40422</v>
      </c>
      <c r="AB130" s="10" t="str">
        <f t="shared" si="5"/>
        <v>sep</v>
      </c>
      <c r="AC130" s="10">
        <f t="shared" si="3"/>
        <v>2010</v>
      </c>
      <c r="AD130" s="10" t="str">
        <f t="shared" si="4"/>
        <v>sep-10</v>
      </c>
    </row>
    <row r="131" spans="27:30" x14ac:dyDescent="0.3">
      <c r="AA131" s="9">
        <v>40452</v>
      </c>
      <c r="AB131" s="10" t="str">
        <f t="shared" si="5"/>
        <v>oct</v>
      </c>
      <c r="AC131" s="10">
        <f t="shared" ref="AC131:AC194" si="6">+YEAR(AA131)</f>
        <v>2010</v>
      </c>
      <c r="AD131" s="10" t="str">
        <f t="shared" ref="AD131:AD194" si="7">+AB131&amp;"-"&amp;RIGHT(AC131,2)</f>
        <v>oct-10</v>
      </c>
    </row>
    <row r="132" spans="27:30" x14ac:dyDescent="0.3">
      <c r="AA132" s="9">
        <v>40483</v>
      </c>
      <c r="AB132" s="10" t="str">
        <f t="shared" si="5"/>
        <v>nov</v>
      </c>
      <c r="AC132" s="10">
        <f t="shared" si="6"/>
        <v>2010</v>
      </c>
      <c r="AD132" s="10" t="str">
        <f t="shared" si="7"/>
        <v>nov-10</v>
      </c>
    </row>
    <row r="133" spans="27:30" x14ac:dyDescent="0.3">
      <c r="AA133" s="9">
        <v>40513</v>
      </c>
      <c r="AB133" s="10" t="str">
        <f t="shared" si="5"/>
        <v>dic</v>
      </c>
      <c r="AC133" s="10">
        <f t="shared" si="6"/>
        <v>2010</v>
      </c>
      <c r="AD133" s="10" t="str">
        <f t="shared" si="7"/>
        <v>dic-10</v>
      </c>
    </row>
    <row r="134" spans="27:30" x14ac:dyDescent="0.3">
      <c r="AA134" s="9">
        <v>40544</v>
      </c>
      <c r="AB134" s="10" t="str">
        <f t="shared" si="5"/>
        <v>ene</v>
      </c>
      <c r="AC134" s="10">
        <f t="shared" si="6"/>
        <v>2011</v>
      </c>
      <c r="AD134" s="10" t="str">
        <f t="shared" si="7"/>
        <v>ene-11</v>
      </c>
    </row>
    <row r="135" spans="27:30" x14ac:dyDescent="0.3">
      <c r="AA135" s="9">
        <v>40575</v>
      </c>
      <c r="AB135" s="10" t="str">
        <f t="shared" si="5"/>
        <v>feb</v>
      </c>
      <c r="AC135" s="10">
        <f t="shared" si="6"/>
        <v>2011</v>
      </c>
      <c r="AD135" s="10" t="str">
        <f t="shared" si="7"/>
        <v>feb-11</v>
      </c>
    </row>
    <row r="136" spans="27:30" x14ac:dyDescent="0.3">
      <c r="AA136" s="9">
        <v>40603</v>
      </c>
      <c r="AB136" s="10" t="str">
        <f t="shared" si="5"/>
        <v>mar</v>
      </c>
      <c r="AC136" s="10">
        <f t="shared" si="6"/>
        <v>2011</v>
      </c>
      <c r="AD136" s="10" t="str">
        <f t="shared" si="7"/>
        <v>mar-11</v>
      </c>
    </row>
    <row r="137" spans="27:30" x14ac:dyDescent="0.3">
      <c r="AA137" s="9">
        <v>40634</v>
      </c>
      <c r="AB137" s="10" t="str">
        <f t="shared" si="5"/>
        <v>abr</v>
      </c>
      <c r="AC137" s="10">
        <f t="shared" si="6"/>
        <v>2011</v>
      </c>
      <c r="AD137" s="10" t="str">
        <f t="shared" si="7"/>
        <v>abr-11</v>
      </c>
    </row>
    <row r="138" spans="27:30" x14ac:dyDescent="0.3">
      <c r="AA138" s="9">
        <v>40664</v>
      </c>
      <c r="AB138" s="10" t="str">
        <f t="shared" si="5"/>
        <v>may</v>
      </c>
      <c r="AC138" s="10">
        <f t="shared" si="6"/>
        <v>2011</v>
      </c>
      <c r="AD138" s="10" t="str">
        <f t="shared" si="7"/>
        <v>may-11</v>
      </c>
    </row>
    <row r="139" spans="27:30" x14ac:dyDescent="0.3">
      <c r="AA139" s="9">
        <v>40695</v>
      </c>
      <c r="AB139" s="10" t="str">
        <f t="shared" si="5"/>
        <v>jun</v>
      </c>
      <c r="AC139" s="10">
        <f t="shared" si="6"/>
        <v>2011</v>
      </c>
      <c r="AD139" s="10" t="str">
        <f t="shared" si="7"/>
        <v>jun-11</v>
      </c>
    </row>
    <row r="140" spans="27:30" x14ac:dyDescent="0.3">
      <c r="AA140" s="9">
        <v>40725</v>
      </c>
      <c r="AB140" s="10" t="str">
        <f t="shared" si="5"/>
        <v>jul</v>
      </c>
      <c r="AC140" s="10">
        <f t="shared" si="6"/>
        <v>2011</v>
      </c>
      <c r="AD140" s="10" t="str">
        <f t="shared" si="7"/>
        <v>jul-11</v>
      </c>
    </row>
    <row r="141" spans="27:30" x14ac:dyDescent="0.3">
      <c r="AA141" s="9">
        <v>40756</v>
      </c>
      <c r="AB141" s="10" t="str">
        <f t="shared" si="5"/>
        <v>ago</v>
      </c>
      <c r="AC141" s="10">
        <f t="shared" si="6"/>
        <v>2011</v>
      </c>
      <c r="AD141" s="10" t="str">
        <f t="shared" si="7"/>
        <v>ago-11</v>
      </c>
    </row>
    <row r="142" spans="27:30" x14ac:dyDescent="0.3">
      <c r="AA142" s="9">
        <v>40787</v>
      </c>
      <c r="AB142" s="10" t="str">
        <f t="shared" si="5"/>
        <v>sep</v>
      </c>
      <c r="AC142" s="10">
        <f t="shared" si="6"/>
        <v>2011</v>
      </c>
      <c r="AD142" s="10" t="str">
        <f t="shared" si="7"/>
        <v>sep-11</v>
      </c>
    </row>
    <row r="143" spans="27:30" x14ac:dyDescent="0.3">
      <c r="AA143" s="9">
        <v>40817</v>
      </c>
      <c r="AB143" s="10" t="str">
        <f t="shared" ref="AB143:AB206" si="8">+AB131</f>
        <v>oct</v>
      </c>
      <c r="AC143" s="10">
        <f t="shared" si="6"/>
        <v>2011</v>
      </c>
      <c r="AD143" s="10" t="str">
        <f t="shared" si="7"/>
        <v>oct-11</v>
      </c>
    </row>
    <row r="144" spans="27:30" x14ac:dyDescent="0.3">
      <c r="AA144" s="9">
        <v>40848</v>
      </c>
      <c r="AB144" s="10" t="str">
        <f t="shared" si="8"/>
        <v>nov</v>
      </c>
      <c r="AC144" s="10">
        <f t="shared" si="6"/>
        <v>2011</v>
      </c>
      <c r="AD144" s="10" t="str">
        <f t="shared" si="7"/>
        <v>nov-11</v>
      </c>
    </row>
    <row r="145" spans="27:30" x14ac:dyDescent="0.3">
      <c r="AA145" s="9">
        <v>40878</v>
      </c>
      <c r="AB145" s="10" t="str">
        <f t="shared" si="8"/>
        <v>dic</v>
      </c>
      <c r="AC145" s="10">
        <f t="shared" si="6"/>
        <v>2011</v>
      </c>
      <c r="AD145" s="10" t="str">
        <f t="shared" si="7"/>
        <v>dic-11</v>
      </c>
    </row>
    <row r="146" spans="27:30" x14ac:dyDescent="0.3">
      <c r="AA146" s="9">
        <v>40909</v>
      </c>
      <c r="AB146" s="10" t="str">
        <f t="shared" si="8"/>
        <v>ene</v>
      </c>
      <c r="AC146" s="10">
        <f t="shared" si="6"/>
        <v>2012</v>
      </c>
      <c r="AD146" s="10" t="str">
        <f t="shared" si="7"/>
        <v>ene-12</v>
      </c>
    </row>
    <row r="147" spans="27:30" x14ac:dyDescent="0.3">
      <c r="AA147" s="9">
        <v>40940</v>
      </c>
      <c r="AB147" s="10" t="str">
        <f t="shared" si="8"/>
        <v>feb</v>
      </c>
      <c r="AC147" s="10">
        <f t="shared" si="6"/>
        <v>2012</v>
      </c>
      <c r="AD147" s="10" t="str">
        <f t="shared" si="7"/>
        <v>feb-12</v>
      </c>
    </row>
    <row r="148" spans="27:30" x14ac:dyDescent="0.3">
      <c r="AA148" s="9">
        <v>40969</v>
      </c>
      <c r="AB148" s="10" t="str">
        <f t="shared" si="8"/>
        <v>mar</v>
      </c>
      <c r="AC148" s="10">
        <f t="shared" si="6"/>
        <v>2012</v>
      </c>
      <c r="AD148" s="10" t="str">
        <f t="shared" si="7"/>
        <v>mar-12</v>
      </c>
    </row>
    <row r="149" spans="27:30" x14ac:dyDescent="0.3">
      <c r="AA149" s="9">
        <v>41000</v>
      </c>
      <c r="AB149" s="10" t="str">
        <f t="shared" si="8"/>
        <v>abr</v>
      </c>
      <c r="AC149" s="10">
        <f t="shared" si="6"/>
        <v>2012</v>
      </c>
      <c r="AD149" s="10" t="str">
        <f t="shared" si="7"/>
        <v>abr-12</v>
      </c>
    </row>
    <row r="150" spans="27:30" x14ac:dyDescent="0.3">
      <c r="AA150" s="9">
        <v>41030</v>
      </c>
      <c r="AB150" s="10" t="str">
        <f t="shared" si="8"/>
        <v>may</v>
      </c>
      <c r="AC150" s="10">
        <f t="shared" si="6"/>
        <v>2012</v>
      </c>
      <c r="AD150" s="10" t="str">
        <f t="shared" si="7"/>
        <v>may-12</v>
      </c>
    </row>
    <row r="151" spans="27:30" x14ac:dyDescent="0.3">
      <c r="AA151" s="9">
        <v>41061</v>
      </c>
      <c r="AB151" s="10" t="str">
        <f t="shared" si="8"/>
        <v>jun</v>
      </c>
      <c r="AC151" s="10">
        <f t="shared" si="6"/>
        <v>2012</v>
      </c>
      <c r="AD151" s="10" t="str">
        <f t="shared" si="7"/>
        <v>jun-12</v>
      </c>
    </row>
    <row r="152" spans="27:30" x14ac:dyDescent="0.3">
      <c r="AA152" s="9">
        <v>41091</v>
      </c>
      <c r="AB152" s="10" t="str">
        <f t="shared" si="8"/>
        <v>jul</v>
      </c>
      <c r="AC152" s="10">
        <f t="shared" si="6"/>
        <v>2012</v>
      </c>
      <c r="AD152" s="10" t="str">
        <f t="shared" si="7"/>
        <v>jul-12</v>
      </c>
    </row>
    <row r="153" spans="27:30" x14ac:dyDescent="0.3">
      <c r="AA153" s="9">
        <v>41122</v>
      </c>
      <c r="AB153" s="10" t="str">
        <f t="shared" si="8"/>
        <v>ago</v>
      </c>
      <c r="AC153" s="10">
        <f t="shared" si="6"/>
        <v>2012</v>
      </c>
      <c r="AD153" s="10" t="str">
        <f t="shared" si="7"/>
        <v>ago-12</v>
      </c>
    </row>
    <row r="154" spans="27:30" x14ac:dyDescent="0.3">
      <c r="AA154" s="9">
        <v>41153</v>
      </c>
      <c r="AB154" s="10" t="str">
        <f t="shared" si="8"/>
        <v>sep</v>
      </c>
      <c r="AC154" s="10">
        <f t="shared" si="6"/>
        <v>2012</v>
      </c>
      <c r="AD154" s="10" t="str">
        <f t="shared" si="7"/>
        <v>sep-12</v>
      </c>
    </row>
    <row r="155" spans="27:30" x14ac:dyDescent="0.3">
      <c r="AA155" s="9">
        <v>41183</v>
      </c>
      <c r="AB155" s="10" t="str">
        <f t="shared" si="8"/>
        <v>oct</v>
      </c>
      <c r="AC155" s="10">
        <f t="shared" si="6"/>
        <v>2012</v>
      </c>
      <c r="AD155" s="10" t="str">
        <f t="shared" si="7"/>
        <v>oct-12</v>
      </c>
    </row>
    <row r="156" spans="27:30" x14ac:dyDescent="0.3">
      <c r="AA156" s="9">
        <v>41214</v>
      </c>
      <c r="AB156" s="10" t="str">
        <f t="shared" si="8"/>
        <v>nov</v>
      </c>
      <c r="AC156" s="10">
        <f t="shared" si="6"/>
        <v>2012</v>
      </c>
      <c r="AD156" s="10" t="str">
        <f t="shared" si="7"/>
        <v>nov-12</v>
      </c>
    </row>
    <row r="157" spans="27:30" x14ac:dyDescent="0.3">
      <c r="AA157" s="9">
        <v>41244</v>
      </c>
      <c r="AB157" s="10" t="str">
        <f t="shared" si="8"/>
        <v>dic</v>
      </c>
      <c r="AC157" s="10">
        <f t="shared" si="6"/>
        <v>2012</v>
      </c>
      <c r="AD157" s="10" t="str">
        <f t="shared" si="7"/>
        <v>dic-12</v>
      </c>
    </row>
    <row r="158" spans="27:30" x14ac:dyDescent="0.3">
      <c r="AA158" s="9">
        <v>41275</v>
      </c>
      <c r="AB158" s="10" t="str">
        <f t="shared" si="8"/>
        <v>ene</v>
      </c>
      <c r="AC158" s="10">
        <f t="shared" si="6"/>
        <v>2013</v>
      </c>
      <c r="AD158" s="10" t="str">
        <f t="shared" si="7"/>
        <v>ene-13</v>
      </c>
    </row>
    <row r="159" spans="27:30" x14ac:dyDescent="0.3">
      <c r="AA159" s="9">
        <v>41306</v>
      </c>
      <c r="AB159" s="10" t="str">
        <f t="shared" si="8"/>
        <v>feb</v>
      </c>
      <c r="AC159" s="10">
        <f t="shared" si="6"/>
        <v>2013</v>
      </c>
      <c r="AD159" s="10" t="str">
        <f t="shared" si="7"/>
        <v>feb-13</v>
      </c>
    </row>
    <row r="160" spans="27:30" x14ac:dyDescent="0.3">
      <c r="AA160" s="9">
        <v>41334</v>
      </c>
      <c r="AB160" s="10" t="str">
        <f t="shared" si="8"/>
        <v>mar</v>
      </c>
      <c r="AC160" s="10">
        <f t="shared" si="6"/>
        <v>2013</v>
      </c>
      <c r="AD160" s="10" t="str">
        <f t="shared" si="7"/>
        <v>mar-13</v>
      </c>
    </row>
    <row r="161" spans="27:30" x14ac:dyDescent="0.3">
      <c r="AA161" s="9">
        <v>41365</v>
      </c>
      <c r="AB161" s="10" t="str">
        <f t="shared" si="8"/>
        <v>abr</v>
      </c>
      <c r="AC161" s="10">
        <f t="shared" si="6"/>
        <v>2013</v>
      </c>
      <c r="AD161" s="10" t="str">
        <f t="shared" si="7"/>
        <v>abr-13</v>
      </c>
    </row>
    <row r="162" spans="27:30" x14ac:dyDescent="0.3">
      <c r="AA162" s="9">
        <v>41395</v>
      </c>
      <c r="AB162" s="10" t="str">
        <f t="shared" si="8"/>
        <v>may</v>
      </c>
      <c r="AC162" s="10">
        <f t="shared" si="6"/>
        <v>2013</v>
      </c>
      <c r="AD162" s="10" t="str">
        <f t="shared" si="7"/>
        <v>may-13</v>
      </c>
    </row>
    <row r="163" spans="27:30" x14ac:dyDescent="0.3">
      <c r="AA163" s="9">
        <v>41426</v>
      </c>
      <c r="AB163" s="10" t="str">
        <f t="shared" si="8"/>
        <v>jun</v>
      </c>
      <c r="AC163" s="10">
        <f t="shared" si="6"/>
        <v>2013</v>
      </c>
      <c r="AD163" s="10" t="str">
        <f t="shared" si="7"/>
        <v>jun-13</v>
      </c>
    </row>
    <row r="164" spans="27:30" x14ac:dyDescent="0.3">
      <c r="AA164" s="9">
        <v>41456</v>
      </c>
      <c r="AB164" s="10" t="str">
        <f t="shared" si="8"/>
        <v>jul</v>
      </c>
      <c r="AC164" s="10">
        <f t="shared" si="6"/>
        <v>2013</v>
      </c>
      <c r="AD164" s="10" t="str">
        <f t="shared" si="7"/>
        <v>jul-13</v>
      </c>
    </row>
    <row r="165" spans="27:30" x14ac:dyDescent="0.3">
      <c r="AA165" s="9">
        <v>41487</v>
      </c>
      <c r="AB165" s="10" t="str">
        <f t="shared" si="8"/>
        <v>ago</v>
      </c>
      <c r="AC165" s="10">
        <f t="shared" si="6"/>
        <v>2013</v>
      </c>
      <c r="AD165" s="10" t="str">
        <f t="shared" si="7"/>
        <v>ago-13</v>
      </c>
    </row>
    <row r="166" spans="27:30" x14ac:dyDescent="0.3">
      <c r="AA166" s="9">
        <v>41518</v>
      </c>
      <c r="AB166" s="10" t="str">
        <f t="shared" si="8"/>
        <v>sep</v>
      </c>
      <c r="AC166" s="10">
        <f t="shared" si="6"/>
        <v>2013</v>
      </c>
      <c r="AD166" s="10" t="str">
        <f t="shared" si="7"/>
        <v>sep-13</v>
      </c>
    </row>
    <row r="167" spans="27:30" x14ac:dyDescent="0.3">
      <c r="AA167" s="9">
        <v>41548</v>
      </c>
      <c r="AB167" s="10" t="str">
        <f t="shared" si="8"/>
        <v>oct</v>
      </c>
      <c r="AC167" s="10">
        <f t="shared" si="6"/>
        <v>2013</v>
      </c>
      <c r="AD167" s="10" t="str">
        <f t="shared" si="7"/>
        <v>oct-13</v>
      </c>
    </row>
    <row r="168" spans="27:30" x14ac:dyDescent="0.3">
      <c r="AA168" s="9">
        <v>41579</v>
      </c>
      <c r="AB168" s="10" t="str">
        <f t="shared" si="8"/>
        <v>nov</v>
      </c>
      <c r="AC168" s="10">
        <f t="shared" si="6"/>
        <v>2013</v>
      </c>
      <c r="AD168" s="10" t="str">
        <f t="shared" si="7"/>
        <v>nov-13</v>
      </c>
    </row>
    <row r="169" spans="27:30" x14ac:dyDescent="0.3">
      <c r="AA169" s="9">
        <v>41609</v>
      </c>
      <c r="AB169" s="10" t="str">
        <f t="shared" si="8"/>
        <v>dic</v>
      </c>
      <c r="AC169" s="10">
        <f t="shared" si="6"/>
        <v>2013</v>
      </c>
      <c r="AD169" s="10" t="str">
        <f t="shared" si="7"/>
        <v>dic-13</v>
      </c>
    </row>
    <row r="170" spans="27:30" x14ac:dyDescent="0.3">
      <c r="AA170" s="9">
        <v>41640</v>
      </c>
      <c r="AB170" s="10" t="str">
        <f t="shared" si="8"/>
        <v>ene</v>
      </c>
      <c r="AC170" s="10">
        <f t="shared" si="6"/>
        <v>2014</v>
      </c>
      <c r="AD170" s="10" t="str">
        <f t="shared" si="7"/>
        <v>ene-14</v>
      </c>
    </row>
    <row r="171" spans="27:30" x14ac:dyDescent="0.3">
      <c r="AA171" s="9">
        <v>41671</v>
      </c>
      <c r="AB171" s="10" t="str">
        <f t="shared" si="8"/>
        <v>feb</v>
      </c>
      <c r="AC171" s="10">
        <f t="shared" si="6"/>
        <v>2014</v>
      </c>
      <c r="AD171" s="10" t="str">
        <f t="shared" si="7"/>
        <v>feb-14</v>
      </c>
    </row>
    <row r="172" spans="27:30" x14ac:dyDescent="0.3">
      <c r="AA172" s="9">
        <v>41699</v>
      </c>
      <c r="AB172" s="10" t="str">
        <f t="shared" si="8"/>
        <v>mar</v>
      </c>
      <c r="AC172" s="10">
        <f t="shared" si="6"/>
        <v>2014</v>
      </c>
      <c r="AD172" s="10" t="str">
        <f t="shared" si="7"/>
        <v>mar-14</v>
      </c>
    </row>
    <row r="173" spans="27:30" x14ac:dyDescent="0.3">
      <c r="AA173" s="9">
        <v>41730</v>
      </c>
      <c r="AB173" s="10" t="str">
        <f t="shared" si="8"/>
        <v>abr</v>
      </c>
      <c r="AC173" s="10">
        <f t="shared" si="6"/>
        <v>2014</v>
      </c>
      <c r="AD173" s="10" t="str">
        <f t="shared" si="7"/>
        <v>abr-14</v>
      </c>
    </row>
    <row r="174" spans="27:30" x14ac:dyDescent="0.3">
      <c r="AA174" s="9">
        <v>41760</v>
      </c>
      <c r="AB174" s="10" t="str">
        <f t="shared" si="8"/>
        <v>may</v>
      </c>
      <c r="AC174" s="10">
        <f t="shared" si="6"/>
        <v>2014</v>
      </c>
      <c r="AD174" s="10" t="str">
        <f t="shared" si="7"/>
        <v>may-14</v>
      </c>
    </row>
    <row r="175" spans="27:30" x14ac:dyDescent="0.3">
      <c r="AA175" s="9">
        <v>41791</v>
      </c>
      <c r="AB175" s="10" t="str">
        <f t="shared" si="8"/>
        <v>jun</v>
      </c>
      <c r="AC175" s="10">
        <f t="shared" si="6"/>
        <v>2014</v>
      </c>
      <c r="AD175" s="10" t="str">
        <f t="shared" si="7"/>
        <v>jun-14</v>
      </c>
    </row>
    <row r="176" spans="27:30" x14ac:dyDescent="0.3">
      <c r="AA176" s="9">
        <v>41821</v>
      </c>
      <c r="AB176" s="10" t="str">
        <f t="shared" si="8"/>
        <v>jul</v>
      </c>
      <c r="AC176" s="10">
        <f t="shared" si="6"/>
        <v>2014</v>
      </c>
      <c r="AD176" s="10" t="str">
        <f t="shared" si="7"/>
        <v>jul-14</v>
      </c>
    </row>
    <row r="177" spans="27:30" x14ac:dyDescent="0.3">
      <c r="AA177" s="9">
        <v>41852</v>
      </c>
      <c r="AB177" s="10" t="str">
        <f t="shared" si="8"/>
        <v>ago</v>
      </c>
      <c r="AC177" s="10">
        <f t="shared" si="6"/>
        <v>2014</v>
      </c>
      <c r="AD177" s="10" t="str">
        <f t="shared" si="7"/>
        <v>ago-14</v>
      </c>
    </row>
    <row r="178" spans="27:30" x14ac:dyDescent="0.3">
      <c r="AA178" s="9">
        <v>41883</v>
      </c>
      <c r="AB178" s="10" t="str">
        <f t="shared" si="8"/>
        <v>sep</v>
      </c>
      <c r="AC178" s="10">
        <f t="shared" si="6"/>
        <v>2014</v>
      </c>
      <c r="AD178" s="10" t="str">
        <f t="shared" si="7"/>
        <v>sep-14</v>
      </c>
    </row>
    <row r="179" spans="27:30" x14ac:dyDescent="0.3">
      <c r="AA179" s="9">
        <v>41913</v>
      </c>
      <c r="AB179" s="10" t="str">
        <f t="shared" si="8"/>
        <v>oct</v>
      </c>
      <c r="AC179" s="10">
        <f t="shared" si="6"/>
        <v>2014</v>
      </c>
      <c r="AD179" s="10" t="str">
        <f t="shared" si="7"/>
        <v>oct-14</v>
      </c>
    </row>
    <row r="180" spans="27:30" x14ac:dyDescent="0.3">
      <c r="AA180" s="9">
        <v>41944</v>
      </c>
      <c r="AB180" s="10" t="str">
        <f t="shared" si="8"/>
        <v>nov</v>
      </c>
      <c r="AC180" s="10">
        <f t="shared" si="6"/>
        <v>2014</v>
      </c>
      <c r="AD180" s="10" t="str">
        <f t="shared" si="7"/>
        <v>nov-14</v>
      </c>
    </row>
    <row r="181" spans="27:30" x14ac:dyDescent="0.3">
      <c r="AA181" s="9">
        <v>41974</v>
      </c>
      <c r="AB181" s="10" t="str">
        <f t="shared" si="8"/>
        <v>dic</v>
      </c>
      <c r="AC181" s="10">
        <f t="shared" si="6"/>
        <v>2014</v>
      </c>
      <c r="AD181" s="10" t="str">
        <f t="shared" si="7"/>
        <v>dic-14</v>
      </c>
    </row>
    <row r="182" spans="27:30" x14ac:dyDescent="0.3">
      <c r="AA182" s="9">
        <v>42005</v>
      </c>
      <c r="AB182" s="10" t="str">
        <f t="shared" si="8"/>
        <v>ene</v>
      </c>
      <c r="AC182" s="10">
        <f t="shared" si="6"/>
        <v>2015</v>
      </c>
      <c r="AD182" s="10" t="str">
        <f t="shared" si="7"/>
        <v>ene-15</v>
      </c>
    </row>
    <row r="183" spans="27:30" x14ac:dyDescent="0.3">
      <c r="AA183" s="9">
        <v>42036</v>
      </c>
      <c r="AB183" s="10" t="str">
        <f t="shared" si="8"/>
        <v>feb</v>
      </c>
      <c r="AC183" s="10">
        <f t="shared" si="6"/>
        <v>2015</v>
      </c>
      <c r="AD183" s="10" t="str">
        <f t="shared" si="7"/>
        <v>feb-15</v>
      </c>
    </row>
    <row r="184" spans="27:30" x14ac:dyDescent="0.3">
      <c r="AA184" s="9">
        <v>42064</v>
      </c>
      <c r="AB184" s="10" t="str">
        <f t="shared" si="8"/>
        <v>mar</v>
      </c>
      <c r="AC184" s="10">
        <f t="shared" si="6"/>
        <v>2015</v>
      </c>
      <c r="AD184" s="10" t="str">
        <f t="shared" si="7"/>
        <v>mar-15</v>
      </c>
    </row>
    <row r="185" spans="27:30" x14ac:dyDescent="0.3">
      <c r="AA185" s="9">
        <v>42095</v>
      </c>
      <c r="AB185" s="10" t="str">
        <f t="shared" si="8"/>
        <v>abr</v>
      </c>
      <c r="AC185" s="10">
        <f t="shared" si="6"/>
        <v>2015</v>
      </c>
      <c r="AD185" s="10" t="str">
        <f t="shared" si="7"/>
        <v>abr-15</v>
      </c>
    </row>
    <row r="186" spans="27:30" x14ac:dyDescent="0.3">
      <c r="AA186" s="9">
        <v>42125</v>
      </c>
      <c r="AB186" s="10" t="str">
        <f t="shared" si="8"/>
        <v>may</v>
      </c>
      <c r="AC186" s="10">
        <f t="shared" si="6"/>
        <v>2015</v>
      </c>
      <c r="AD186" s="10" t="str">
        <f t="shared" si="7"/>
        <v>may-15</v>
      </c>
    </row>
    <row r="187" spans="27:30" x14ac:dyDescent="0.3">
      <c r="AA187" s="9">
        <v>42156</v>
      </c>
      <c r="AB187" s="10" t="str">
        <f t="shared" si="8"/>
        <v>jun</v>
      </c>
      <c r="AC187" s="10">
        <f t="shared" si="6"/>
        <v>2015</v>
      </c>
      <c r="AD187" s="10" t="str">
        <f t="shared" si="7"/>
        <v>jun-15</v>
      </c>
    </row>
    <row r="188" spans="27:30" x14ac:dyDescent="0.3">
      <c r="AA188" s="9">
        <v>42186</v>
      </c>
      <c r="AB188" s="10" t="str">
        <f t="shared" si="8"/>
        <v>jul</v>
      </c>
      <c r="AC188" s="10">
        <f t="shared" si="6"/>
        <v>2015</v>
      </c>
      <c r="AD188" s="10" t="str">
        <f t="shared" si="7"/>
        <v>jul-15</v>
      </c>
    </row>
    <row r="189" spans="27:30" x14ac:dyDescent="0.3">
      <c r="AA189" s="9">
        <v>42217</v>
      </c>
      <c r="AB189" s="10" t="str">
        <f t="shared" si="8"/>
        <v>ago</v>
      </c>
      <c r="AC189" s="10">
        <f t="shared" si="6"/>
        <v>2015</v>
      </c>
      <c r="AD189" s="10" t="str">
        <f t="shared" si="7"/>
        <v>ago-15</v>
      </c>
    </row>
    <row r="190" spans="27:30" x14ac:dyDescent="0.3">
      <c r="AA190" s="9">
        <v>42248</v>
      </c>
      <c r="AB190" s="10" t="str">
        <f t="shared" si="8"/>
        <v>sep</v>
      </c>
      <c r="AC190" s="10">
        <f t="shared" si="6"/>
        <v>2015</v>
      </c>
      <c r="AD190" s="10" t="str">
        <f t="shared" si="7"/>
        <v>sep-15</v>
      </c>
    </row>
    <row r="191" spans="27:30" x14ac:dyDescent="0.3">
      <c r="AA191" s="9">
        <v>42278</v>
      </c>
      <c r="AB191" s="10" t="str">
        <f t="shared" si="8"/>
        <v>oct</v>
      </c>
      <c r="AC191" s="10">
        <f t="shared" si="6"/>
        <v>2015</v>
      </c>
      <c r="AD191" s="10" t="str">
        <f t="shared" si="7"/>
        <v>oct-15</v>
      </c>
    </row>
    <row r="192" spans="27:30" x14ac:dyDescent="0.3">
      <c r="AA192" s="9">
        <v>42309</v>
      </c>
      <c r="AB192" s="10" t="str">
        <f t="shared" si="8"/>
        <v>nov</v>
      </c>
      <c r="AC192" s="10">
        <f t="shared" si="6"/>
        <v>2015</v>
      </c>
      <c r="AD192" s="10" t="str">
        <f t="shared" si="7"/>
        <v>nov-15</v>
      </c>
    </row>
    <row r="193" spans="27:30" x14ac:dyDescent="0.3">
      <c r="AA193" s="9">
        <v>42339</v>
      </c>
      <c r="AB193" s="10" t="str">
        <f t="shared" si="8"/>
        <v>dic</v>
      </c>
      <c r="AC193" s="10">
        <f t="shared" si="6"/>
        <v>2015</v>
      </c>
      <c r="AD193" s="10" t="str">
        <f t="shared" si="7"/>
        <v>dic-15</v>
      </c>
    </row>
    <row r="194" spans="27:30" x14ac:dyDescent="0.3">
      <c r="AA194" s="9">
        <v>42370</v>
      </c>
      <c r="AB194" s="10" t="str">
        <f t="shared" si="8"/>
        <v>ene</v>
      </c>
      <c r="AC194" s="10">
        <f t="shared" si="6"/>
        <v>2016</v>
      </c>
      <c r="AD194" s="10" t="str">
        <f t="shared" si="7"/>
        <v>ene-16</v>
      </c>
    </row>
    <row r="195" spans="27:30" x14ac:dyDescent="0.3">
      <c r="AA195" s="9">
        <v>42401</v>
      </c>
      <c r="AB195" s="10" t="str">
        <f t="shared" si="8"/>
        <v>feb</v>
      </c>
      <c r="AC195" s="10">
        <f t="shared" ref="AC195:AC258" si="9">+YEAR(AA195)</f>
        <v>2016</v>
      </c>
      <c r="AD195" s="10" t="str">
        <f t="shared" ref="AD195:AD258" si="10">+AB195&amp;"-"&amp;RIGHT(AC195,2)</f>
        <v>feb-16</v>
      </c>
    </row>
    <row r="196" spans="27:30" x14ac:dyDescent="0.3">
      <c r="AA196" s="9">
        <v>42430</v>
      </c>
      <c r="AB196" s="10" t="str">
        <f t="shared" si="8"/>
        <v>mar</v>
      </c>
      <c r="AC196" s="10">
        <f t="shared" si="9"/>
        <v>2016</v>
      </c>
      <c r="AD196" s="10" t="str">
        <f t="shared" si="10"/>
        <v>mar-16</v>
      </c>
    </row>
    <row r="197" spans="27:30" x14ac:dyDescent="0.3">
      <c r="AA197" s="9">
        <v>42461</v>
      </c>
      <c r="AB197" s="10" t="str">
        <f t="shared" si="8"/>
        <v>abr</v>
      </c>
      <c r="AC197" s="10">
        <f t="shared" si="9"/>
        <v>2016</v>
      </c>
      <c r="AD197" s="10" t="str">
        <f t="shared" si="10"/>
        <v>abr-16</v>
      </c>
    </row>
    <row r="198" spans="27:30" x14ac:dyDescent="0.3">
      <c r="AA198" s="9">
        <v>42491</v>
      </c>
      <c r="AB198" s="10" t="str">
        <f t="shared" si="8"/>
        <v>may</v>
      </c>
      <c r="AC198" s="10">
        <f t="shared" si="9"/>
        <v>2016</v>
      </c>
      <c r="AD198" s="10" t="str">
        <f t="shared" si="10"/>
        <v>may-16</v>
      </c>
    </row>
    <row r="199" spans="27:30" x14ac:dyDescent="0.3">
      <c r="AA199" s="9">
        <v>42522</v>
      </c>
      <c r="AB199" s="10" t="str">
        <f t="shared" si="8"/>
        <v>jun</v>
      </c>
      <c r="AC199" s="10">
        <f t="shared" si="9"/>
        <v>2016</v>
      </c>
      <c r="AD199" s="10" t="str">
        <f t="shared" si="10"/>
        <v>jun-16</v>
      </c>
    </row>
    <row r="200" spans="27:30" x14ac:dyDescent="0.3">
      <c r="AA200" s="9">
        <v>42552</v>
      </c>
      <c r="AB200" s="10" t="str">
        <f t="shared" si="8"/>
        <v>jul</v>
      </c>
      <c r="AC200" s="10">
        <f t="shared" si="9"/>
        <v>2016</v>
      </c>
      <c r="AD200" s="10" t="str">
        <f t="shared" si="10"/>
        <v>jul-16</v>
      </c>
    </row>
    <row r="201" spans="27:30" x14ac:dyDescent="0.3">
      <c r="AA201" s="9">
        <v>42583</v>
      </c>
      <c r="AB201" s="10" t="str">
        <f t="shared" si="8"/>
        <v>ago</v>
      </c>
      <c r="AC201" s="10">
        <f t="shared" si="9"/>
        <v>2016</v>
      </c>
      <c r="AD201" s="10" t="str">
        <f t="shared" si="10"/>
        <v>ago-16</v>
      </c>
    </row>
    <row r="202" spans="27:30" x14ac:dyDescent="0.3">
      <c r="AA202" s="9">
        <v>42614</v>
      </c>
      <c r="AB202" s="10" t="str">
        <f t="shared" si="8"/>
        <v>sep</v>
      </c>
      <c r="AC202" s="10">
        <f t="shared" si="9"/>
        <v>2016</v>
      </c>
      <c r="AD202" s="10" t="str">
        <f t="shared" si="10"/>
        <v>sep-16</v>
      </c>
    </row>
    <row r="203" spans="27:30" x14ac:dyDescent="0.3">
      <c r="AA203" s="9">
        <v>42644</v>
      </c>
      <c r="AB203" s="10" t="str">
        <f t="shared" si="8"/>
        <v>oct</v>
      </c>
      <c r="AC203" s="10">
        <f t="shared" si="9"/>
        <v>2016</v>
      </c>
      <c r="AD203" s="10" t="str">
        <f t="shared" si="10"/>
        <v>oct-16</v>
      </c>
    </row>
    <row r="204" spans="27:30" x14ac:dyDescent="0.3">
      <c r="AA204" s="9">
        <v>42675</v>
      </c>
      <c r="AB204" s="10" t="str">
        <f t="shared" si="8"/>
        <v>nov</v>
      </c>
      <c r="AC204" s="10">
        <f t="shared" si="9"/>
        <v>2016</v>
      </c>
      <c r="AD204" s="10" t="str">
        <f t="shared" si="10"/>
        <v>nov-16</v>
      </c>
    </row>
    <row r="205" spans="27:30" x14ac:dyDescent="0.3">
      <c r="AA205" s="9">
        <v>42705</v>
      </c>
      <c r="AB205" s="10" t="str">
        <f t="shared" si="8"/>
        <v>dic</v>
      </c>
      <c r="AC205" s="10">
        <f t="shared" si="9"/>
        <v>2016</v>
      </c>
      <c r="AD205" s="10" t="str">
        <f t="shared" si="10"/>
        <v>dic-16</v>
      </c>
    </row>
    <row r="206" spans="27:30" x14ac:dyDescent="0.3">
      <c r="AA206" s="9">
        <v>42736</v>
      </c>
      <c r="AB206" s="10" t="str">
        <f t="shared" si="8"/>
        <v>ene</v>
      </c>
      <c r="AC206" s="10">
        <f t="shared" si="9"/>
        <v>2017</v>
      </c>
      <c r="AD206" s="10" t="str">
        <f t="shared" si="10"/>
        <v>ene-17</v>
      </c>
    </row>
    <row r="207" spans="27:30" x14ac:dyDescent="0.3">
      <c r="AA207" s="9">
        <v>42767</v>
      </c>
      <c r="AB207" s="10" t="str">
        <f t="shared" ref="AB207:AB270" si="11">+AB195</f>
        <v>feb</v>
      </c>
      <c r="AC207" s="10">
        <f t="shared" si="9"/>
        <v>2017</v>
      </c>
      <c r="AD207" s="10" t="str">
        <f t="shared" si="10"/>
        <v>feb-17</v>
      </c>
    </row>
    <row r="208" spans="27:30" x14ac:dyDescent="0.3">
      <c r="AA208" s="9">
        <v>42795</v>
      </c>
      <c r="AB208" s="10" t="str">
        <f t="shared" si="11"/>
        <v>mar</v>
      </c>
      <c r="AC208" s="10">
        <f t="shared" si="9"/>
        <v>2017</v>
      </c>
      <c r="AD208" s="10" t="str">
        <f t="shared" si="10"/>
        <v>mar-17</v>
      </c>
    </row>
    <row r="209" spans="27:30" x14ac:dyDescent="0.3">
      <c r="AA209" s="9">
        <v>42826</v>
      </c>
      <c r="AB209" s="10" t="str">
        <f t="shared" si="11"/>
        <v>abr</v>
      </c>
      <c r="AC209" s="10">
        <f t="shared" si="9"/>
        <v>2017</v>
      </c>
      <c r="AD209" s="10" t="str">
        <f t="shared" si="10"/>
        <v>abr-17</v>
      </c>
    </row>
    <row r="210" spans="27:30" x14ac:dyDescent="0.3">
      <c r="AA210" s="9">
        <v>42856</v>
      </c>
      <c r="AB210" s="10" t="str">
        <f t="shared" si="11"/>
        <v>may</v>
      </c>
      <c r="AC210" s="10">
        <f t="shared" si="9"/>
        <v>2017</v>
      </c>
      <c r="AD210" s="10" t="str">
        <f t="shared" si="10"/>
        <v>may-17</v>
      </c>
    </row>
    <row r="211" spans="27:30" x14ac:dyDescent="0.3">
      <c r="AA211" s="9">
        <v>42887</v>
      </c>
      <c r="AB211" s="10" t="str">
        <f t="shared" si="11"/>
        <v>jun</v>
      </c>
      <c r="AC211" s="10">
        <f t="shared" si="9"/>
        <v>2017</v>
      </c>
      <c r="AD211" s="10" t="str">
        <f t="shared" si="10"/>
        <v>jun-17</v>
      </c>
    </row>
    <row r="212" spans="27:30" x14ac:dyDescent="0.3">
      <c r="AA212" s="9">
        <v>42917</v>
      </c>
      <c r="AB212" s="10" t="str">
        <f t="shared" si="11"/>
        <v>jul</v>
      </c>
      <c r="AC212" s="10">
        <f t="shared" si="9"/>
        <v>2017</v>
      </c>
      <c r="AD212" s="10" t="str">
        <f t="shared" si="10"/>
        <v>jul-17</v>
      </c>
    </row>
    <row r="213" spans="27:30" x14ac:dyDescent="0.3">
      <c r="AA213" s="9">
        <v>42948</v>
      </c>
      <c r="AB213" s="10" t="str">
        <f t="shared" si="11"/>
        <v>ago</v>
      </c>
      <c r="AC213" s="10">
        <f t="shared" si="9"/>
        <v>2017</v>
      </c>
      <c r="AD213" s="10" t="str">
        <f t="shared" si="10"/>
        <v>ago-17</v>
      </c>
    </row>
    <row r="214" spans="27:30" x14ac:dyDescent="0.3">
      <c r="AA214" s="9">
        <v>42979</v>
      </c>
      <c r="AB214" s="10" t="str">
        <f t="shared" si="11"/>
        <v>sep</v>
      </c>
      <c r="AC214" s="10">
        <f t="shared" si="9"/>
        <v>2017</v>
      </c>
      <c r="AD214" s="10" t="str">
        <f t="shared" si="10"/>
        <v>sep-17</v>
      </c>
    </row>
    <row r="215" spans="27:30" x14ac:dyDescent="0.3">
      <c r="AA215" s="9">
        <v>43009</v>
      </c>
      <c r="AB215" s="10" t="str">
        <f t="shared" si="11"/>
        <v>oct</v>
      </c>
      <c r="AC215" s="10">
        <f t="shared" si="9"/>
        <v>2017</v>
      </c>
      <c r="AD215" s="10" t="str">
        <f t="shared" si="10"/>
        <v>oct-17</v>
      </c>
    </row>
    <row r="216" spans="27:30" x14ac:dyDescent="0.3">
      <c r="AA216" s="9">
        <v>43040</v>
      </c>
      <c r="AB216" s="10" t="str">
        <f t="shared" si="11"/>
        <v>nov</v>
      </c>
      <c r="AC216" s="10">
        <f t="shared" si="9"/>
        <v>2017</v>
      </c>
      <c r="AD216" s="10" t="str">
        <f t="shared" si="10"/>
        <v>nov-17</v>
      </c>
    </row>
    <row r="217" spans="27:30" x14ac:dyDescent="0.3">
      <c r="AA217" s="9">
        <v>43070</v>
      </c>
      <c r="AB217" s="10" t="str">
        <f t="shared" si="11"/>
        <v>dic</v>
      </c>
      <c r="AC217" s="10">
        <f t="shared" si="9"/>
        <v>2017</v>
      </c>
      <c r="AD217" s="10" t="str">
        <f t="shared" si="10"/>
        <v>dic-17</v>
      </c>
    </row>
    <row r="218" spans="27:30" x14ac:dyDescent="0.3">
      <c r="AA218" s="9">
        <v>43101</v>
      </c>
      <c r="AB218" s="10" t="str">
        <f t="shared" si="11"/>
        <v>ene</v>
      </c>
      <c r="AC218" s="10">
        <f t="shared" si="9"/>
        <v>2018</v>
      </c>
      <c r="AD218" s="10" t="str">
        <f t="shared" si="10"/>
        <v>ene-18</v>
      </c>
    </row>
    <row r="219" spans="27:30" x14ac:dyDescent="0.3">
      <c r="AA219" s="9">
        <v>43132</v>
      </c>
      <c r="AB219" s="10" t="str">
        <f t="shared" si="11"/>
        <v>feb</v>
      </c>
      <c r="AC219" s="10">
        <f t="shared" si="9"/>
        <v>2018</v>
      </c>
      <c r="AD219" s="10" t="str">
        <f t="shared" si="10"/>
        <v>feb-18</v>
      </c>
    </row>
    <row r="220" spans="27:30" x14ac:dyDescent="0.3">
      <c r="AA220" s="9">
        <v>43160</v>
      </c>
      <c r="AB220" s="10" t="str">
        <f t="shared" si="11"/>
        <v>mar</v>
      </c>
      <c r="AC220" s="10">
        <f t="shared" si="9"/>
        <v>2018</v>
      </c>
      <c r="AD220" s="10" t="str">
        <f t="shared" si="10"/>
        <v>mar-18</v>
      </c>
    </row>
    <row r="221" spans="27:30" x14ac:dyDescent="0.3">
      <c r="AA221" s="9">
        <v>43191</v>
      </c>
      <c r="AB221" s="10" t="str">
        <f t="shared" si="11"/>
        <v>abr</v>
      </c>
      <c r="AC221" s="10">
        <f t="shared" si="9"/>
        <v>2018</v>
      </c>
      <c r="AD221" s="10" t="str">
        <f t="shared" si="10"/>
        <v>abr-18</v>
      </c>
    </row>
    <row r="222" spans="27:30" x14ac:dyDescent="0.3">
      <c r="AA222" s="9">
        <v>43221</v>
      </c>
      <c r="AB222" s="10" t="str">
        <f t="shared" si="11"/>
        <v>may</v>
      </c>
      <c r="AC222" s="10">
        <f t="shared" si="9"/>
        <v>2018</v>
      </c>
      <c r="AD222" s="10" t="str">
        <f t="shared" si="10"/>
        <v>may-18</v>
      </c>
    </row>
    <row r="223" spans="27:30" x14ac:dyDescent="0.3">
      <c r="AA223" s="9">
        <v>43252</v>
      </c>
      <c r="AB223" s="10" t="str">
        <f t="shared" si="11"/>
        <v>jun</v>
      </c>
      <c r="AC223" s="10">
        <f t="shared" si="9"/>
        <v>2018</v>
      </c>
      <c r="AD223" s="10" t="str">
        <f t="shared" si="10"/>
        <v>jun-18</v>
      </c>
    </row>
    <row r="224" spans="27:30" x14ac:dyDescent="0.3">
      <c r="AA224" s="9">
        <v>43282</v>
      </c>
      <c r="AB224" s="10" t="str">
        <f t="shared" si="11"/>
        <v>jul</v>
      </c>
      <c r="AC224" s="10">
        <f t="shared" si="9"/>
        <v>2018</v>
      </c>
      <c r="AD224" s="10" t="str">
        <f t="shared" si="10"/>
        <v>jul-18</v>
      </c>
    </row>
    <row r="225" spans="27:30" x14ac:dyDescent="0.3">
      <c r="AA225" s="9">
        <v>43313</v>
      </c>
      <c r="AB225" s="10" t="str">
        <f t="shared" si="11"/>
        <v>ago</v>
      </c>
      <c r="AC225" s="10">
        <f t="shared" si="9"/>
        <v>2018</v>
      </c>
      <c r="AD225" s="10" t="str">
        <f t="shared" si="10"/>
        <v>ago-18</v>
      </c>
    </row>
    <row r="226" spans="27:30" x14ac:dyDescent="0.3">
      <c r="AA226" s="9">
        <v>43344</v>
      </c>
      <c r="AB226" s="10" t="str">
        <f t="shared" si="11"/>
        <v>sep</v>
      </c>
      <c r="AC226" s="10">
        <f t="shared" si="9"/>
        <v>2018</v>
      </c>
      <c r="AD226" s="10" t="str">
        <f t="shared" si="10"/>
        <v>sep-18</v>
      </c>
    </row>
    <row r="227" spans="27:30" x14ac:dyDescent="0.3">
      <c r="AA227" s="9">
        <v>43374</v>
      </c>
      <c r="AB227" s="10" t="str">
        <f t="shared" si="11"/>
        <v>oct</v>
      </c>
      <c r="AC227" s="10">
        <f t="shared" si="9"/>
        <v>2018</v>
      </c>
      <c r="AD227" s="10" t="str">
        <f t="shared" si="10"/>
        <v>oct-18</v>
      </c>
    </row>
    <row r="228" spans="27:30" x14ac:dyDescent="0.3">
      <c r="AA228" s="9">
        <v>43405</v>
      </c>
      <c r="AB228" s="10" t="str">
        <f t="shared" si="11"/>
        <v>nov</v>
      </c>
      <c r="AC228" s="10">
        <f t="shared" si="9"/>
        <v>2018</v>
      </c>
      <c r="AD228" s="10" t="str">
        <f t="shared" si="10"/>
        <v>nov-18</v>
      </c>
    </row>
    <row r="229" spans="27:30" x14ac:dyDescent="0.3">
      <c r="AA229" s="9">
        <v>43435</v>
      </c>
      <c r="AB229" s="10" t="str">
        <f t="shared" si="11"/>
        <v>dic</v>
      </c>
      <c r="AC229" s="10">
        <f t="shared" si="9"/>
        <v>2018</v>
      </c>
      <c r="AD229" s="10" t="str">
        <f t="shared" si="10"/>
        <v>dic-18</v>
      </c>
    </row>
    <row r="230" spans="27:30" x14ac:dyDescent="0.3">
      <c r="AA230" s="9">
        <v>43466</v>
      </c>
      <c r="AB230" s="10" t="str">
        <f t="shared" si="11"/>
        <v>ene</v>
      </c>
      <c r="AC230" s="10">
        <f t="shared" si="9"/>
        <v>2019</v>
      </c>
      <c r="AD230" s="10" t="str">
        <f t="shared" si="10"/>
        <v>ene-19</v>
      </c>
    </row>
    <row r="231" spans="27:30" x14ac:dyDescent="0.3">
      <c r="AA231" s="9">
        <v>43497</v>
      </c>
      <c r="AB231" s="10" t="str">
        <f t="shared" si="11"/>
        <v>feb</v>
      </c>
      <c r="AC231" s="10">
        <f t="shared" si="9"/>
        <v>2019</v>
      </c>
      <c r="AD231" s="10" t="str">
        <f t="shared" si="10"/>
        <v>feb-19</v>
      </c>
    </row>
    <row r="232" spans="27:30" x14ac:dyDescent="0.3">
      <c r="AA232" s="9">
        <v>43525</v>
      </c>
      <c r="AB232" s="10" t="str">
        <f t="shared" si="11"/>
        <v>mar</v>
      </c>
      <c r="AC232" s="10">
        <f t="shared" si="9"/>
        <v>2019</v>
      </c>
      <c r="AD232" s="10" t="str">
        <f t="shared" si="10"/>
        <v>mar-19</v>
      </c>
    </row>
    <row r="233" spans="27:30" x14ac:dyDescent="0.3">
      <c r="AA233" s="9">
        <v>43556</v>
      </c>
      <c r="AB233" s="10" t="str">
        <f t="shared" si="11"/>
        <v>abr</v>
      </c>
      <c r="AC233" s="10">
        <f t="shared" si="9"/>
        <v>2019</v>
      </c>
      <c r="AD233" s="10" t="str">
        <f t="shared" si="10"/>
        <v>abr-19</v>
      </c>
    </row>
    <row r="234" spans="27:30" x14ac:dyDescent="0.3">
      <c r="AA234" s="9">
        <v>43586</v>
      </c>
      <c r="AB234" s="10" t="str">
        <f t="shared" si="11"/>
        <v>may</v>
      </c>
      <c r="AC234" s="10">
        <f t="shared" si="9"/>
        <v>2019</v>
      </c>
      <c r="AD234" s="10" t="str">
        <f t="shared" si="10"/>
        <v>may-19</v>
      </c>
    </row>
    <row r="235" spans="27:30" x14ac:dyDescent="0.3">
      <c r="AA235" s="9">
        <v>43617</v>
      </c>
      <c r="AB235" s="10" t="str">
        <f t="shared" si="11"/>
        <v>jun</v>
      </c>
      <c r="AC235" s="10">
        <f t="shared" si="9"/>
        <v>2019</v>
      </c>
      <c r="AD235" s="10" t="str">
        <f t="shared" si="10"/>
        <v>jun-19</v>
      </c>
    </row>
    <row r="236" spans="27:30" x14ac:dyDescent="0.3">
      <c r="AA236" s="9">
        <v>43647</v>
      </c>
      <c r="AB236" s="10" t="str">
        <f t="shared" si="11"/>
        <v>jul</v>
      </c>
      <c r="AC236" s="10">
        <f t="shared" si="9"/>
        <v>2019</v>
      </c>
      <c r="AD236" s="10" t="str">
        <f t="shared" si="10"/>
        <v>jul-19</v>
      </c>
    </row>
    <row r="237" spans="27:30" x14ac:dyDescent="0.3">
      <c r="AA237" s="9">
        <v>43678</v>
      </c>
      <c r="AB237" s="10" t="str">
        <f t="shared" si="11"/>
        <v>ago</v>
      </c>
      <c r="AC237" s="10">
        <f t="shared" si="9"/>
        <v>2019</v>
      </c>
      <c r="AD237" s="10" t="str">
        <f t="shared" si="10"/>
        <v>ago-19</v>
      </c>
    </row>
    <row r="238" spans="27:30" x14ac:dyDescent="0.3">
      <c r="AA238" s="9">
        <v>43709</v>
      </c>
      <c r="AB238" s="10" t="str">
        <f t="shared" si="11"/>
        <v>sep</v>
      </c>
      <c r="AC238" s="10">
        <f t="shared" si="9"/>
        <v>2019</v>
      </c>
      <c r="AD238" s="10" t="str">
        <f t="shared" si="10"/>
        <v>sep-19</v>
      </c>
    </row>
    <row r="239" spans="27:30" x14ac:dyDescent="0.3">
      <c r="AA239" s="9">
        <v>43739</v>
      </c>
      <c r="AB239" s="10" t="str">
        <f t="shared" si="11"/>
        <v>oct</v>
      </c>
      <c r="AC239" s="10">
        <f t="shared" si="9"/>
        <v>2019</v>
      </c>
      <c r="AD239" s="10" t="str">
        <f t="shared" si="10"/>
        <v>oct-19</v>
      </c>
    </row>
    <row r="240" spans="27:30" x14ac:dyDescent="0.3">
      <c r="AA240" s="9">
        <v>43770</v>
      </c>
      <c r="AB240" s="10" t="str">
        <f t="shared" si="11"/>
        <v>nov</v>
      </c>
      <c r="AC240" s="10">
        <f t="shared" si="9"/>
        <v>2019</v>
      </c>
      <c r="AD240" s="10" t="str">
        <f t="shared" si="10"/>
        <v>nov-19</v>
      </c>
    </row>
    <row r="241" spans="27:30" x14ac:dyDescent="0.3">
      <c r="AA241" s="9">
        <v>43800</v>
      </c>
      <c r="AB241" s="10" t="str">
        <f t="shared" si="11"/>
        <v>dic</v>
      </c>
      <c r="AC241" s="10">
        <f t="shared" si="9"/>
        <v>2019</v>
      </c>
      <c r="AD241" s="10" t="str">
        <f t="shared" si="10"/>
        <v>dic-19</v>
      </c>
    </row>
    <row r="242" spans="27:30" x14ac:dyDescent="0.3">
      <c r="AA242" s="9">
        <v>43831</v>
      </c>
      <c r="AB242" s="10" t="str">
        <f t="shared" si="11"/>
        <v>ene</v>
      </c>
      <c r="AC242" s="10">
        <f t="shared" si="9"/>
        <v>2020</v>
      </c>
      <c r="AD242" s="10" t="str">
        <f t="shared" si="10"/>
        <v>ene-20</v>
      </c>
    </row>
    <row r="243" spans="27:30" x14ac:dyDescent="0.3">
      <c r="AA243" s="9">
        <v>43862</v>
      </c>
      <c r="AB243" s="10" t="str">
        <f t="shared" si="11"/>
        <v>feb</v>
      </c>
      <c r="AC243" s="10">
        <f t="shared" si="9"/>
        <v>2020</v>
      </c>
      <c r="AD243" s="10" t="str">
        <f t="shared" si="10"/>
        <v>feb-20</v>
      </c>
    </row>
    <row r="244" spans="27:30" x14ac:dyDescent="0.3">
      <c r="AA244" s="9">
        <v>43891</v>
      </c>
      <c r="AB244" s="10" t="str">
        <f t="shared" si="11"/>
        <v>mar</v>
      </c>
      <c r="AC244" s="10">
        <f t="shared" si="9"/>
        <v>2020</v>
      </c>
      <c r="AD244" s="10" t="str">
        <f t="shared" si="10"/>
        <v>mar-20</v>
      </c>
    </row>
    <row r="245" spans="27:30" x14ac:dyDescent="0.3">
      <c r="AA245" s="9">
        <v>43922</v>
      </c>
      <c r="AB245" s="10" t="str">
        <f t="shared" si="11"/>
        <v>abr</v>
      </c>
      <c r="AC245" s="10">
        <f t="shared" si="9"/>
        <v>2020</v>
      </c>
      <c r="AD245" s="10" t="str">
        <f t="shared" si="10"/>
        <v>abr-20</v>
      </c>
    </row>
    <row r="246" spans="27:30" x14ac:dyDescent="0.3">
      <c r="AA246" s="9">
        <v>43952</v>
      </c>
      <c r="AB246" s="10" t="str">
        <f t="shared" si="11"/>
        <v>may</v>
      </c>
      <c r="AC246" s="10">
        <f t="shared" si="9"/>
        <v>2020</v>
      </c>
      <c r="AD246" s="10" t="str">
        <f t="shared" si="10"/>
        <v>may-20</v>
      </c>
    </row>
    <row r="247" spans="27:30" x14ac:dyDescent="0.3">
      <c r="AA247" s="9">
        <v>43983</v>
      </c>
      <c r="AB247" s="10" t="str">
        <f t="shared" si="11"/>
        <v>jun</v>
      </c>
      <c r="AC247" s="10">
        <f t="shared" si="9"/>
        <v>2020</v>
      </c>
      <c r="AD247" s="10" t="str">
        <f t="shared" si="10"/>
        <v>jun-20</v>
      </c>
    </row>
    <row r="248" spans="27:30" x14ac:dyDescent="0.3">
      <c r="AA248" s="9">
        <v>44013</v>
      </c>
      <c r="AB248" s="10" t="str">
        <f t="shared" si="11"/>
        <v>jul</v>
      </c>
      <c r="AC248" s="10">
        <f t="shared" si="9"/>
        <v>2020</v>
      </c>
      <c r="AD248" s="10" t="str">
        <f t="shared" si="10"/>
        <v>jul-20</v>
      </c>
    </row>
    <row r="249" spans="27:30" x14ac:dyDescent="0.3">
      <c r="AA249" s="9">
        <v>44044</v>
      </c>
      <c r="AB249" s="10" t="str">
        <f t="shared" si="11"/>
        <v>ago</v>
      </c>
      <c r="AC249" s="10">
        <f t="shared" si="9"/>
        <v>2020</v>
      </c>
      <c r="AD249" s="10" t="str">
        <f t="shared" si="10"/>
        <v>ago-20</v>
      </c>
    </row>
    <row r="250" spans="27:30" x14ac:dyDescent="0.3">
      <c r="AA250" s="9">
        <v>44075</v>
      </c>
      <c r="AB250" s="10" t="str">
        <f t="shared" si="11"/>
        <v>sep</v>
      </c>
      <c r="AC250" s="10">
        <f t="shared" si="9"/>
        <v>2020</v>
      </c>
      <c r="AD250" s="10" t="str">
        <f t="shared" si="10"/>
        <v>sep-20</v>
      </c>
    </row>
    <row r="251" spans="27:30" x14ac:dyDescent="0.3">
      <c r="AA251" s="9">
        <v>44105</v>
      </c>
      <c r="AB251" s="10" t="str">
        <f t="shared" si="11"/>
        <v>oct</v>
      </c>
      <c r="AC251" s="10">
        <f t="shared" si="9"/>
        <v>2020</v>
      </c>
      <c r="AD251" s="10" t="str">
        <f t="shared" si="10"/>
        <v>oct-20</v>
      </c>
    </row>
    <row r="252" spans="27:30" x14ac:dyDescent="0.3">
      <c r="AA252" s="9">
        <v>44136</v>
      </c>
      <c r="AB252" s="10" t="str">
        <f t="shared" si="11"/>
        <v>nov</v>
      </c>
      <c r="AC252" s="10">
        <f t="shared" si="9"/>
        <v>2020</v>
      </c>
      <c r="AD252" s="10" t="str">
        <f t="shared" si="10"/>
        <v>nov-20</v>
      </c>
    </row>
    <row r="253" spans="27:30" x14ac:dyDescent="0.3">
      <c r="AA253" s="9">
        <v>44166</v>
      </c>
      <c r="AB253" s="10" t="str">
        <f t="shared" si="11"/>
        <v>dic</v>
      </c>
      <c r="AC253" s="10">
        <f t="shared" si="9"/>
        <v>2020</v>
      </c>
      <c r="AD253" s="10" t="str">
        <f t="shared" si="10"/>
        <v>dic-20</v>
      </c>
    </row>
    <row r="254" spans="27:30" x14ac:dyDescent="0.3">
      <c r="AA254" s="9">
        <v>44197</v>
      </c>
      <c r="AB254" s="10" t="str">
        <f t="shared" si="11"/>
        <v>ene</v>
      </c>
      <c r="AC254" s="10">
        <f t="shared" si="9"/>
        <v>2021</v>
      </c>
      <c r="AD254" s="10" t="str">
        <f t="shared" si="10"/>
        <v>ene-21</v>
      </c>
    </row>
    <row r="255" spans="27:30" x14ac:dyDescent="0.3">
      <c r="AA255" s="9">
        <v>44228</v>
      </c>
      <c r="AB255" s="10" t="str">
        <f t="shared" si="11"/>
        <v>feb</v>
      </c>
      <c r="AC255" s="10">
        <f t="shared" si="9"/>
        <v>2021</v>
      </c>
      <c r="AD255" s="10" t="str">
        <f t="shared" si="10"/>
        <v>feb-21</v>
      </c>
    </row>
    <row r="256" spans="27:30" x14ac:dyDescent="0.3">
      <c r="AA256" s="9">
        <v>44256</v>
      </c>
      <c r="AB256" s="10" t="str">
        <f t="shared" si="11"/>
        <v>mar</v>
      </c>
      <c r="AC256" s="10">
        <f t="shared" si="9"/>
        <v>2021</v>
      </c>
      <c r="AD256" s="10" t="str">
        <f t="shared" si="10"/>
        <v>mar-21</v>
      </c>
    </row>
    <row r="257" spans="27:30" x14ac:dyDescent="0.3">
      <c r="AA257" s="9">
        <v>44287</v>
      </c>
      <c r="AB257" s="10" t="str">
        <f t="shared" si="11"/>
        <v>abr</v>
      </c>
      <c r="AC257" s="10">
        <f t="shared" si="9"/>
        <v>2021</v>
      </c>
      <c r="AD257" s="10" t="str">
        <f t="shared" si="10"/>
        <v>abr-21</v>
      </c>
    </row>
    <row r="258" spans="27:30" x14ac:dyDescent="0.3">
      <c r="AA258" s="9">
        <v>44317</v>
      </c>
      <c r="AB258" s="10" t="str">
        <f t="shared" si="11"/>
        <v>may</v>
      </c>
      <c r="AC258" s="10">
        <f t="shared" si="9"/>
        <v>2021</v>
      </c>
      <c r="AD258" s="10" t="str">
        <f t="shared" si="10"/>
        <v>may-21</v>
      </c>
    </row>
    <row r="259" spans="27:30" x14ac:dyDescent="0.3">
      <c r="AA259" s="9">
        <v>44348</v>
      </c>
      <c r="AB259" s="10" t="str">
        <f t="shared" si="11"/>
        <v>jun</v>
      </c>
      <c r="AC259" s="10">
        <f t="shared" ref="AC259:AC313" si="12">+YEAR(AA259)</f>
        <v>2021</v>
      </c>
      <c r="AD259" s="10" t="str">
        <f t="shared" ref="AD259:AD313" si="13">+AB259&amp;"-"&amp;RIGHT(AC259,2)</f>
        <v>jun-21</v>
      </c>
    </row>
    <row r="260" spans="27:30" x14ac:dyDescent="0.3">
      <c r="AA260" s="9">
        <v>44378</v>
      </c>
      <c r="AB260" s="10" t="str">
        <f t="shared" si="11"/>
        <v>jul</v>
      </c>
      <c r="AC260" s="10">
        <f t="shared" si="12"/>
        <v>2021</v>
      </c>
      <c r="AD260" s="10" t="str">
        <f t="shared" si="13"/>
        <v>jul-21</v>
      </c>
    </row>
    <row r="261" spans="27:30" x14ac:dyDescent="0.3">
      <c r="AA261" s="9">
        <v>44409</v>
      </c>
      <c r="AB261" s="10" t="str">
        <f t="shared" si="11"/>
        <v>ago</v>
      </c>
      <c r="AC261" s="10">
        <f t="shared" si="12"/>
        <v>2021</v>
      </c>
      <c r="AD261" s="10" t="str">
        <f t="shared" si="13"/>
        <v>ago-21</v>
      </c>
    </row>
    <row r="262" spans="27:30" x14ac:dyDescent="0.3">
      <c r="AA262" s="9">
        <v>44440</v>
      </c>
      <c r="AB262" s="10" t="str">
        <f t="shared" si="11"/>
        <v>sep</v>
      </c>
      <c r="AC262" s="10">
        <f t="shared" si="12"/>
        <v>2021</v>
      </c>
      <c r="AD262" s="10" t="str">
        <f t="shared" si="13"/>
        <v>sep-21</v>
      </c>
    </row>
    <row r="263" spans="27:30" x14ac:dyDescent="0.3">
      <c r="AA263" s="9">
        <v>44470</v>
      </c>
      <c r="AB263" s="10" t="str">
        <f t="shared" si="11"/>
        <v>oct</v>
      </c>
      <c r="AC263" s="10">
        <f t="shared" si="12"/>
        <v>2021</v>
      </c>
      <c r="AD263" s="10" t="str">
        <f t="shared" si="13"/>
        <v>oct-21</v>
      </c>
    </row>
    <row r="264" spans="27:30" x14ac:dyDescent="0.3">
      <c r="AA264" s="9">
        <v>44501</v>
      </c>
      <c r="AB264" s="10" t="str">
        <f t="shared" si="11"/>
        <v>nov</v>
      </c>
      <c r="AC264" s="10">
        <f t="shared" si="12"/>
        <v>2021</v>
      </c>
      <c r="AD264" s="10" t="str">
        <f t="shared" si="13"/>
        <v>nov-21</v>
      </c>
    </row>
    <row r="265" spans="27:30" x14ac:dyDescent="0.3">
      <c r="AA265" s="9">
        <v>44531</v>
      </c>
      <c r="AB265" s="10" t="str">
        <f t="shared" si="11"/>
        <v>dic</v>
      </c>
      <c r="AC265" s="10">
        <f t="shared" si="12"/>
        <v>2021</v>
      </c>
      <c r="AD265" s="10" t="str">
        <f t="shared" si="13"/>
        <v>dic-21</v>
      </c>
    </row>
    <row r="266" spans="27:30" x14ac:dyDescent="0.3">
      <c r="AA266" s="9">
        <v>44562</v>
      </c>
      <c r="AB266" s="10" t="str">
        <f t="shared" si="11"/>
        <v>ene</v>
      </c>
      <c r="AC266" s="10">
        <f t="shared" si="12"/>
        <v>2022</v>
      </c>
      <c r="AD266" s="10" t="str">
        <f t="shared" si="13"/>
        <v>ene-22</v>
      </c>
    </row>
    <row r="267" spans="27:30" x14ac:dyDescent="0.3">
      <c r="AA267" s="9">
        <v>44593</v>
      </c>
      <c r="AB267" s="10" t="str">
        <f t="shared" si="11"/>
        <v>feb</v>
      </c>
      <c r="AC267" s="10">
        <f t="shared" si="12"/>
        <v>2022</v>
      </c>
      <c r="AD267" s="10" t="str">
        <f t="shared" si="13"/>
        <v>feb-22</v>
      </c>
    </row>
    <row r="268" spans="27:30" x14ac:dyDescent="0.3">
      <c r="AA268" s="9">
        <v>44621</v>
      </c>
      <c r="AB268" s="10" t="str">
        <f t="shared" si="11"/>
        <v>mar</v>
      </c>
      <c r="AC268" s="10">
        <f t="shared" si="12"/>
        <v>2022</v>
      </c>
      <c r="AD268" s="10" t="str">
        <f t="shared" si="13"/>
        <v>mar-22</v>
      </c>
    </row>
    <row r="269" spans="27:30" x14ac:dyDescent="0.3">
      <c r="AA269" s="9">
        <v>44652</v>
      </c>
      <c r="AB269" s="10" t="str">
        <f t="shared" si="11"/>
        <v>abr</v>
      </c>
      <c r="AC269" s="10">
        <f t="shared" si="12"/>
        <v>2022</v>
      </c>
      <c r="AD269" s="10" t="str">
        <f t="shared" si="13"/>
        <v>abr-22</v>
      </c>
    </row>
    <row r="270" spans="27:30" x14ac:dyDescent="0.3">
      <c r="AA270" s="9">
        <v>44682</v>
      </c>
      <c r="AB270" s="10" t="str">
        <f t="shared" si="11"/>
        <v>may</v>
      </c>
      <c r="AC270" s="10">
        <f t="shared" si="12"/>
        <v>2022</v>
      </c>
      <c r="AD270" s="10" t="str">
        <f t="shared" si="13"/>
        <v>may-22</v>
      </c>
    </row>
    <row r="271" spans="27:30" x14ac:dyDescent="0.3">
      <c r="AA271" s="9">
        <v>44713</v>
      </c>
      <c r="AB271" s="10" t="str">
        <f t="shared" ref="AB271:AB313" si="14">+AB259</f>
        <v>jun</v>
      </c>
      <c r="AC271" s="10">
        <f t="shared" si="12"/>
        <v>2022</v>
      </c>
      <c r="AD271" s="10" t="str">
        <f t="shared" si="13"/>
        <v>jun-22</v>
      </c>
    </row>
    <row r="272" spans="27:30" x14ac:dyDescent="0.3">
      <c r="AA272" s="9">
        <v>44743</v>
      </c>
      <c r="AB272" s="10" t="str">
        <f t="shared" si="14"/>
        <v>jul</v>
      </c>
      <c r="AC272" s="10">
        <f t="shared" si="12"/>
        <v>2022</v>
      </c>
      <c r="AD272" s="10" t="str">
        <f t="shared" si="13"/>
        <v>jul-22</v>
      </c>
    </row>
    <row r="273" spans="27:30" x14ac:dyDescent="0.3">
      <c r="AA273" s="9">
        <v>44774</v>
      </c>
      <c r="AB273" s="10" t="str">
        <f t="shared" si="14"/>
        <v>ago</v>
      </c>
      <c r="AC273" s="10">
        <f t="shared" si="12"/>
        <v>2022</v>
      </c>
      <c r="AD273" s="10" t="str">
        <f t="shared" si="13"/>
        <v>ago-22</v>
      </c>
    </row>
    <row r="274" spans="27:30" x14ac:dyDescent="0.3">
      <c r="AA274" s="9">
        <v>44805</v>
      </c>
      <c r="AB274" s="10" t="str">
        <f t="shared" si="14"/>
        <v>sep</v>
      </c>
      <c r="AC274" s="10">
        <f t="shared" si="12"/>
        <v>2022</v>
      </c>
      <c r="AD274" s="10" t="str">
        <f t="shared" si="13"/>
        <v>sep-22</v>
      </c>
    </row>
    <row r="275" spans="27:30" x14ac:dyDescent="0.3">
      <c r="AA275" s="9">
        <v>44835</v>
      </c>
      <c r="AB275" s="10" t="str">
        <f t="shared" si="14"/>
        <v>oct</v>
      </c>
      <c r="AC275" s="10">
        <f t="shared" si="12"/>
        <v>2022</v>
      </c>
      <c r="AD275" s="10" t="str">
        <f t="shared" si="13"/>
        <v>oct-22</v>
      </c>
    </row>
    <row r="276" spans="27:30" x14ac:dyDescent="0.3">
      <c r="AA276" s="9">
        <v>44866</v>
      </c>
      <c r="AB276" s="10" t="str">
        <f t="shared" si="14"/>
        <v>nov</v>
      </c>
      <c r="AC276" s="10">
        <f t="shared" si="12"/>
        <v>2022</v>
      </c>
      <c r="AD276" s="10" t="str">
        <f t="shared" si="13"/>
        <v>nov-22</v>
      </c>
    </row>
    <row r="277" spans="27:30" x14ac:dyDescent="0.3">
      <c r="AA277" s="9">
        <v>44896</v>
      </c>
      <c r="AB277" s="10" t="str">
        <f t="shared" si="14"/>
        <v>dic</v>
      </c>
      <c r="AC277" s="10">
        <f t="shared" si="12"/>
        <v>2022</v>
      </c>
      <c r="AD277" s="10" t="str">
        <f t="shared" si="13"/>
        <v>dic-22</v>
      </c>
    </row>
    <row r="278" spans="27:30" x14ac:dyDescent="0.3">
      <c r="AA278" s="9">
        <v>44927</v>
      </c>
      <c r="AB278" s="10" t="str">
        <f t="shared" si="14"/>
        <v>ene</v>
      </c>
      <c r="AC278" s="10">
        <f t="shared" si="12"/>
        <v>2023</v>
      </c>
      <c r="AD278" s="10" t="str">
        <f t="shared" si="13"/>
        <v>ene-23</v>
      </c>
    </row>
    <row r="279" spans="27:30" x14ac:dyDescent="0.3">
      <c r="AA279" s="9">
        <v>44958</v>
      </c>
      <c r="AB279" s="10" t="str">
        <f t="shared" si="14"/>
        <v>feb</v>
      </c>
      <c r="AC279" s="10">
        <f t="shared" si="12"/>
        <v>2023</v>
      </c>
      <c r="AD279" s="10" t="str">
        <f t="shared" si="13"/>
        <v>feb-23</v>
      </c>
    </row>
    <row r="280" spans="27:30" x14ac:dyDescent="0.3">
      <c r="AA280" s="9">
        <v>44986</v>
      </c>
      <c r="AB280" s="10" t="str">
        <f t="shared" si="14"/>
        <v>mar</v>
      </c>
      <c r="AC280" s="10">
        <f t="shared" si="12"/>
        <v>2023</v>
      </c>
      <c r="AD280" s="10" t="str">
        <f t="shared" si="13"/>
        <v>mar-23</v>
      </c>
    </row>
    <row r="281" spans="27:30" x14ac:dyDescent="0.3">
      <c r="AA281" s="9">
        <v>45017</v>
      </c>
      <c r="AB281" s="10" t="str">
        <f t="shared" si="14"/>
        <v>abr</v>
      </c>
      <c r="AC281" s="10">
        <f t="shared" si="12"/>
        <v>2023</v>
      </c>
      <c r="AD281" s="10" t="str">
        <f t="shared" si="13"/>
        <v>abr-23</v>
      </c>
    </row>
    <row r="282" spans="27:30" x14ac:dyDescent="0.3">
      <c r="AA282" s="9">
        <v>45047</v>
      </c>
      <c r="AB282" s="10" t="str">
        <f t="shared" si="14"/>
        <v>may</v>
      </c>
      <c r="AC282" s="10">
        <f t="shared" si="12"/>
        <v>2023</v>
      </c>
      <c r="AD282" s="10" t="str">
        <f t="shared" si="13"/>
        <v>may-23</v>
      </c>
    </row>
    <row r="283" spans="27:30" x14ac:dyDescent="0.3">
      <c r="AA283" s="9">
        <v>45078</v>
      </c>
      <c r="AB283" s="10" t="str">
        <f t="shared" si="14"/>
        <v>jun</v>
      </c>
      <c r="AC283" s="10">
        <f t="shared" si="12"/>
        <v>2023</v>
      </c>
      <c r="AD283" s="10" t="str">
        <f t="shared" si="13"/>
        <v>jun-23</v>
      </c>
    </row>
    <row r="284" spans="27:30" x14ac:dyDescent="0.3">
      <c r="AA284" s="9">
        <v>45108</v>
      </c>
      <c r="AB284" s="10" t="str">
        <f t="shared" si="14"/>
        <v>jul</v>
      </c>
      <c r="AC284" s="10">
        <f t="shared" si="12"/>
        <v>2023</v>
      </c>
      <c r="AD284" s="10" t="str">
        <f t="shared" si="13"/>
        <v>jul-23</v>
      </c>
    </row>
    <row r="285" spans="27:30" x14ac:dyDescent="0.3">
      <c r="AA285" s="9">
        <v>45139</v>
      </c>
      <c r="AB285" s="10" t="str">
        <f t="shared" si="14"/>
        <v>ago</v>
      </c>
      <c r="AC285" s="10">
        <f t="shared" si="12"/>
        <v>2023</v>
      </c>
      <c r="AD285" s="10" t="str">
        <f t="shared" si="13"/>
        <v>ago-23</v>
      </c>
    </row>
    <row r="286" spans="27:30" x14ac:dyDescent="0.3">
      <c r="AA286" s="9">
        <v>45170</v>
      </c>
      <c r="AB286" s="10" t="str">
        <f t="shared" si="14"/>
        <v>sep</v>
      </c>
      <c r="AC286" s="10">
        <f t="shared" si="12"/>
        <v>2023</v>
      </c>
      <c r="AD286" s="10" t="str">
        <f t="shared" si="13"/>
        <v>sep-23</v>
      </c>
    </row>
    <row r="287" spans="27:30" x14ac:dyDescent="0.3">
      <c r="AA287" s="9">
        <v>45200</v>
      </c>
      <c r="AB287" s="10" t="str">
        <f t="shared" si="14"/>
        <v>oct</v>
      </c>
      <c r="AC287" s="10">
        <f t="shared" si="12"/>
        <v>2023</v>
      </c>
      <c r="AD287" s="10" t="str">
        <f t="shared" si="13"/>
        <v>oct-23</v>
      </c>
    </row>
    <row r="288" spans="27:30" x14ac:dyDescent="0.3">
      <c r="AA288" s="9">
        <v>45231</v>
      </c>
      <c r="AB288" s="10" t="str">
        <f t="shared" si="14"/>
        <v>nov</v>
      </c>
      <c r="AC288" s="10">
        <f t="shared" si="12"/>
        <v>2023</v>
      </c>
      <c r="AD288" s="10" t="str">
        <f t="shared" si="13"/>
        <v>nov-23</v>
      </c>
    </row>
    <row r="289" spans="27:30" x14ac:dyDescent="0.3">
      <c r="AA289" s="9">
        <v>45261</v>
      </c>
      <c r="AB289" s="10" t="str">
        <f t="shared" si="14"/>
        <v>dic</v>
      </c>
      <c r="AC289" s="10">
        <f t="shared" si="12"/>
        <v>2023</v>
      </c>
      <c r="AD289" s="10" t="str">
        <f t="shared" si="13"/>
        <v>dic-23</v>
      </c>
    </row>
    <row r="290" spans="27:30" x14ac:dyDescent="0.3">
      <c r="AA290" s="9">
        <v>45292</v>
      </c>
      <c r="AB290" s="10" t="str">
        <f t="shared" si="14"/>
        <v>ene</v>
      </c>
      <c r="AC290" s="10">
        <f t="shared" si="12"/>
        <v>2024</v>
      </c>
      <c r="AD290" s="10" t="str">
        <f t="shared" si="13"/>
        <v>ene-24</v>
      </c>
    </row>
    <row r="291" spans="27:30" x14ac:dyDescent="0.3">
      <c r="AA291" s="9">
        <v>45323</v>
      </c>
      <c r="AB291" s="10" t="str">
        <f t="shared" si="14"/>
        <v>feb</v>
      </c>
      <c r="AC291" s="10">
        <f t="shared" si="12"/>
        <v>2024</v>
      </c>
      <c r="AD291" s="10" t="str">
        <f t="shared" si="13"/>
        <v>feb-24</v>
      </c>
    </row>
    <row r="292" spans="27:30" x14ac:dyDescent="0.3">
      <c r="AA292" s="9">
        <v>45352</v>
      </c>
      <c r="AB292" s="10" t="str">
        <f t="shared" si="14"/>
        <v>mar</v>
      </c>
      <c r="AC292" s="10">
        <f t="shared" si="12"/>
        <v>2024</v>
      </c>
      <c r="AD292" s="10" t="str">
        <f t="shared" si="13"/>
        <v>mar-24</v>
      </c>
    </row>
    <row r="293" spans="27:30" x14ac:dyDescent="0.3">
      <c r="AA293" s="9">
        <v>45383</v>
      </c>
      <c r="AB293" s="10" t="str">
        <f t="shared" si="14"/>
        <v>abr</v>
      </c>
      <c r="AC293" s="10">
        <f t="shared" si="12"/>
        <v>2024</v>
      </c>
      <c r="AD293" s="10" t="str">
        <f t="shared" si="13"/>
        <v>abr-24</v>
      </c>
    </row>
    <row r="294" spans="27:30" x14ac:dyDescent="0.3">
      <c r="AA294" s="9">
        <v>45413</v>
      </c>
      <c r="AB294" s="10" t="str">
        <f t="shared" si="14"/>
        <v>may</v>
      </c>
      <c r="AC294" s="10">
        <f t="shared" si="12"/>
        <v>2024</v>
      </c>
      <c r="AD294" s="10" t="str">
        <f t="shared" si="13"/>
        <v>may-24</v>
      </c>
    </row>
    <row r="295" spans="27:30" x14ac:dyDescent="0.3">
      <c r="AA295" s="9">
        <v>45444</v>
      </c>
      <c r="AB295" s="10" t="str">
        <f t="shared" si="14"/>
        <v>jun</v>
      </c>
      <c r="AC295" s="10">
        <f t="shared" si="12"/>
        <v>2024</v>
      </c>
      <c r="AD295" s="10" t="str">
        <f t="shared" si="13"/>
        <v>jun-24</v>
      </c>
    </row>
    <row r="296" spans="27:30" x14ac:dyDescent="0.3">
      <c r="AA296" s="9">
        <v>45474</v>
      </c>
      <c r="AB296" s="10" t="str">
        <f t="shared" si="14"/>
        <v>jul</v>
      </c>
      <c r="AC296" s="10">
        <f t="shared" si="12"/>
        <v>2024</v>
      </c>
      <c r="AD296" s="10" t="str">
        <f t="shared" si="13"/>
        <v>jul-24</v>
      </c>
    </row>
    <row r="297" spans="27:30" x14ac:dyDescent="0.3">
      <c r="AA297" s="9">
        <v>45505</v>
      </c>
      <c r="AB297" s="10" t="str">
        <f t="shared" si="14"/>
        <v>ago</v>
      </c>
      <c r="AC297" s="10">
        <f t="shared" si="12"/>
        <v>2024</v>
      </c>
      <c r="AD297" s="10" t="str">
        <f t="shared" si="13"/>
        <v>ago-24</v>
      </c>
    </row>
    <row r="298" spans="27:30" x14ac:dyDescent="0.3">
      <c r="AA298" s="9">
        <v>45536</v>
      </c>
      <c r="AB298" s="10" t="str">
        <f t="shared" si="14"/>
        <v>sep</v>
      </c>
      <c r="AC298" s="10">
        <f t="shared" si="12"/>
        <v>2024</v>
      </c>
      <c r="AD298" s="10" t="str">
        <f t="shared" si="13"/>
        <v>sep-24</v>
      </c>
    </row>
    <row r="299" spans="27:30" x14ac:dyDescent="0.3">
      <c r="AA299" s="9">
        <v>45566</v>
      </c>
      <c r="AB299" s="10" t="str">
        <f t="shared" si="14"/>
        <v>oct</v>
      </c>
      <c r="AC299" s="10">
        <f t="shared" si="12"/>
        <v>2024</v>
      </c>
      <c r="AD299" s="10" t="str">
        <f t="shared" si="13"/>
        <v>oct-24</v>
      </c>
    </row>
    <row r="300" spans="27:30" x14ac:dyDescent="0.3">
      <c r="AA300" s="9">
        <v>45597</v>
      </c>
      <c r="AB300" s="10" t="str">
        <f t="shared" si="14"/>
        <v>nov</v>
      </c>
      <c r="AC300" s="10">
        <f t="shared" si="12"/>
        <v>2024</v>
      </c>
      <c r="AD300" s="10" t="str">
        <f t="shared" si="13"/>
        <v>nov-24</v>
      </c>
    </row>
    <row r="301" spans="27:30" x14ac:dyDescent="0.3">
      <c r="AA301" s="9">
        <v>45627</v>
      </c>
      <c r="AB301" s="10" t="str">
        <f t="shared" si="14"/>
        <v>dic</v>
      </c>
      <c r="AC301" s="10">
        <f t="shared" si="12"/>
        <v>2024</v>
      </c>
      <c r="AD301" s="10" t="str">
        <f t="shared" si="13"/>
        <v>dic-24</v>
      </c>
    </row>
    <row r="302" spans="27:30" x14ac:dyDescent="0.3">
      <c r="AA302" s="9">
        <v>45658</v>
      </c>
      <c r="AB302" s="10" t="str">
        <f t="shared" si="14"/>
        <v>ene</v>
      </c>
      <c r="AC302" s="10">
        <f t="shared" si="12"/>
        <v>2025</v>
      </c>
      <c r="AD302" s="10" t="str">
        <f t="shared" si="13"/>
        <v>ene-25</v>
      </c>
    </row>
    <row r="303" spans="27:30" x14ac:dyDescent="0.3">
      <c r="AA303" s="9">
        <v>45689</v>
      </c>
      <c r="AB303" s="10" t="str">
        <f t="shared" si="14"/>
        <v>feb</v>
      </c>
      <c r="AC303" s="10">
        <f t="shared" si="12"/>
        <v>2025</v>
      </c>
      <c r="AD303" s="10" t="str">
        <f t="shared" si="13"/>
        <v>feb-25</v>
      </c>
    </row>
    <row r="304" spans="27:30" x14ac:dyDescent="0.3">
      <c r="AA304" s="9">
        <v>45717</v>
      </c>
      <c r="AB304" s="10" t="str">
        <f t="shared" si="14"/>
        <v>mar</v>
      </c>
      <c r="AC304" s="10">
        <f t="shared" si="12"/>
        <v>2025</v>
      </c>
      <c r="AD304" s="10" t="str">
        <f t="shared" si="13"/>
        <v>mar-25</v>
      </c>
    </row>
    <row r="305" spans="27:30" x14ac:dyDescent="0.3">
      <c r="AA305" s="9">
        <v>45748</v>
      </c>
      <c r="AB305" s="10" t="str">
        <f t="shared" si="14"/>
        <v>abr</v>
      </c>
      <c r="AC305" s="10">
        <f t="shared" si="12"/>
        <v>2025</v>
      </c>
      <c r="AD305" s="10" t="str">
        <f t="shared" si="13"/>
        <v>abr-25</v>
      </c>
    </row>
    <row r="306" spans="27:30" x14ac:dyDescent="0.3">
      <c r="AA306" s="9">
        <v>45778</v>
      </c>
      <c r="AB306" s="10" t="str">
        <f t="shared" si="14"/>
        <v>may</v>
      </c>
      <c r="AC306" s="10">
        <f t="shared" si="12"/>
        <v>2025</v>
      </c>
      <c r="AD306" s="10" t="str">
        <f t="shared" si="13"/>
        <v>may-25</v>
      </c>
    </row>
    <row r="307" spans="27:30" x14ac:dyDescent="0.3">
      <c r="AA307" s="9">
        <v>45809</v>
      </c>
      <c r="AB307" s="10" t="str">
        <f t="shared" si="14"/>
        <v>jun</v>
      </c>
      <c r="AC307" s="10">
        <f t="shared" si="12"/>
        <v>2025</v>
      </c>
      <c r="AD307" s="10" t="str">
        <f t="shared" si="13"/>
        <v>jun-25</v>
      </c>
    </row>
    <row r="308" spans="27:30" x14ac:dyDescent="0.3">
      <c r="AA308" s="9">
        <v>45839</v>
      </c>
      <c r="AB308" s="10" t="str">
        <f t="shared" si="14"/>
        <v>jul</v>
      </c>
      <c r="AC308" s="10">
        <f t="shared" si="12"/>
        <v>2025</v>
      </c>
      <c r="AD308" s="10" t="str">
        <f t="shared" si="13"/>
        <v>jul-25</v>
      </c>
    </row>
    <row r="309" spans="27:30" x14ac:dyDescent="0.3">
      <c r="AA309" s="9">
        <v>45870</v>
      </c>
      <c r="AB309" s="10" t="str">
        <f t="shared" si="14"/>
        <v>ago</v>
      </c>
      <c r="AC309" s="10">
        <f t="shared" si="12"/>
        <v>2025</v>
      </c>
      <c r="AD309" s="10" t="str">
        <f t="shared" si="13"/>
        <v>ago-25</v>
      </c>
    </row>
    <row r="310" spans="27:30" x14ac:dyDescent="0.3">
      <c r="AA310" s="9">
        <v>45901</v>
      </c>
      <c r="AB310" s="10" t="str">
        <f t="shared" si="14"/>
        <v>sep</v>
      </c>
      <c r="AC310" s="10">
        <f t="shared" si="12"/>
        <v>2025</v>
      </c>
      <c r="AD310" s="10" t="str">
        <f t="shared" si="13"/>
        <v>sep-25</v>
      </c>
    </row>
    <row r="311" spans="27:30" x14ac:dyDescent="0.3">
      <c r="AA311" s="9">
        <v>45931</v>
      </c>
      <c r="AB311" s="10" t="str">
        <f t="shared" si="14"/>
        <v>oct</v>
      </c>
      <c r="AC311" s="10">
        <f t="shared" si="12"/>
        <v>2025</v>
      </c>
      <c r="AD311" s="10" t="str">
        <f t="shared" si="13"/>
        <v>oct-25</v>
      </c>
    </row>
    <row r="312" spans="27:30" x14ac:dyDescent="0.3">
      <c r="AA312" s="9">
        <v>45962</v>
      </c>
      <c r="AB312" s="10" t="str">
        <f t="shared" si="14"/>
        <v>nov</v>
      </c>
      <c r="AC312" s="10">
        <f t="shared" si="12"/>
        <v>2025</v>
      </c>
      <c r="AD312" s="10" t="str">
        <f t="shared" si="13"/>
        <v>nov-25</v>
      </c>
    </row>
    <row r="313" spans="27:30" x14ac:dyDescent="0.3">
      <c r="AA313" s="9">
        <v>45992</v>
      </c>
      <c r="AB313" s="10" t="str">
        <f t="shared" si="14"/>
        <v>dic</v>
      </c>
      <c r="AC313" s="10">
        <f t="shared" si="12"/>
        <v>2025</v>
      </c>
      <c r="AD313" s="10" t="str">
        <f t="shared" si="13"/>
        <v>dic-25</v>
      </c>
    </row>
  </sheetData>
  <mergeCells count="10">
    <mergeCell ref="E5:F5"/>
    <mergeCell ref="G5:H5"/>
    <mergeCell ref="K8:M9"/>
    <mergeCell ref="E26:F26"/>
    <mergeCell ref="G26:H26"/>
    <mergeCell ref="I5:I7"/>
    <mergeCell ref="H6:H7"/>
    <mergeCell ref="E6:E7"/>
    <mergeCell ref="F6:F7"/>
    <mergeCell ref="G6:G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C3.A.1</vt:lpstr>
      <vt:lpstr>C3.A.1!Área_de_impresión</vt:lpstr>
    </vt:vector>
  </TitlesOfParts>
  <Company>Banco de la República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Pirateque Niño Javier Eliecer</dc:creator>
  <cp:lastModifiedBy>Rey Guerra María Catalina</cp:lastModifiedBy>
  <dcterms:created xsi:type="dcterms:W3CDTF">2014-03-06T16:36:04Z</dcterms:created>
  <dcterms:modified xsi:type="dcterms:W3CDTF">2014-04-03T22:20:46Z</dcterms:modified>
</cp:coreProperties>
</file>