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05" windowWidth="19440" windowHeight="8130" activeTab="6"/>
  </bookViews>
  <sheets>
    <sheet name="GR4.1" sheetId="3" r:id="rId1"/>
    <sheet name="CR4. 1" sheetId="2" r:id="rId2"/>
    <sheet name="GR4.2_AyB" sheetId="1" r:id="rId3"/>
    <sheet name="CR4.2" sheetId="4" r:id="rId4"/>
    <sheet name="GR4.3" sheetId="8" r:id="rId5"/>
    <sheet name="GR4.4. AyB " sheetId="9" r:id="rId6"/>
    <sheet name="GR4.5 AyB" sheetId="6" r:id="rId7"/>
    <sheet name="Hoja1" sheetId="7" r:id="rId8"/>
  </sheets>
  <definedNames>
    <definedName name="_xlnm._FilterDatabase" localSheetId="0" hidden="1">GR4.1!$K$1:$M$82</definedName>
    <definedName name="_xlnm.Print_Area" localSheetId="1">'CR4. 1'!$A$1:$F$17</definedName>
    <definedName name="_xlnm.Print_Area" localSheetId="3">CR4.2!$A$1:$D$9</definedName>
    <definedName name="_xlnm.Print_Area" localSheetId="0">GR4.1!$E$2:$I$24</definedName>
    <definedName name="_xlnm.Print_Area" localSheetId="2">GR4.2_AyB!$B$10:$O$32</definedName>
    <definedName name="_xlnm.Print_Area" localSheetId="4">GR4.3!$D$2:$K$23</definedName>
    <definedName name="_xlnm.Print_Area" localSheetId="5">'GR4.4. AyB '!$B$23:$N$48</definedName>
    <definedName name="_xlnm.Print_Area" localSheetId="6">'GR4.5 AyB'!$B$22:$N$49</definedName>
  </definedNames>
  <calcPr calcId="145621"/>
</workbook>
</file>

<file path=xl/sharedStrings.xml><?xml version="1.0" encoding="utf-8"?>
<sst xmlns="http://schemas.openxmlformats.org/spreadsheetml/2006/main" count="76" uniqueCount="56">
  <si>
    <t>Fecha</t>
  </si>
  <si>
    <t>II-trim 2011</t>
  </si>
  <si>
    <t>II-trim 2012</t>
  </si>
  <si>
    <t>II-trim 2013</t>
  </si>
  <si>
    <t>IV-trim 2012</t>
  </si>
  <si>
    <t>IV-trim 2011</t>
  </si>
  <si>
    <t>Cosechas cruce vivienda consumo</t>
  </si>
  <si>
    <t>Cosechas total cartera de consumo</t>
  </si>
  <si>
    <t>Tarjetas de crédito</t>
  </si>
  <si>
    <t>Automóviles</t>
  </si>
  <si>
    <t>Otros créditos de consumo</t>
  </si>
  <si>
    <t>Proporción del saldo</t>
  </si>
  <si>
    <t>Proporción de deudores</t>
  </si>
  <si>
    <t>FECHA_INFORMACION</t>
  </si>
  <si>
    <t>Variable</t>
  </si>
  <si>
    <t>Deudores con crédito de vivienda y consumo</t>
  </si>
  <si>
    <t>Deudores con crédito de vivienda</t>
  </si>
  <si>
    <t>Número de deudores</t>
  </si>
  <si>
    <t>Periodo de seguimiento</t>
  </si>
  <si>
    <t>Cosechas de vivienda. Cruce vivienda-consumo</t>
  </si>
  <si>
    <t>Cosechas del total de la cartera de vivienda</t>
  </si>
  <si>
    <t>Comparación cosechas de vivienda</t>
  </si>
  <si>
    <t>Comparación de cosechas de "otros consumos"</t>
  </si>
  <si>
    <t>Gráfico R4. 1</t>
  </si>
  <si>
    <t>Deudores con más de un crédito de vivienda</t>
  </si>
  <si>
    <t xml:space="preserve">Cuadro R4.1 </t>
  </si>
  <si>
    <t>Deudores con más de un crédito de vivienda y créditos de consumo</t>
  </si>
  <si>
    <t>Fuente: Superintendencia Financiera de Colombia; cálculos del Banco de la República.</t>
  </si>
  <si>
    <t xml:space="preserve"> (porcentaje)</t>
  </si>
  <si>
    <t xml:space="preserve">Gráfico R4. 2 </t>
  </si>
  <si>
    <t xml:space="preserve"> Fuente: Superintendencia Financiera de Colombia; cálculos del Banco de la República.</t>
  </si>
  <si>
    <t>B. Cosechas de la cartera de vivienda</t>
  </si>
  <si>
    <t>Número de deudores y valor promedio de los créditos por modalidad</t>
  </si>
  <si>
    <t>Cuadro R4. 2</t>
  </si>
  <si>
    <t>Fuente: Superintendencia Financiera de Colombia.</t>
  </si>
  <si>
    <t>Valor promedio del crédito de vivienda (pesos)</t>
  </si>
  <si>
    <t>Valor promedio del crédito de consumo (pesos)</t>
  </si>
  <si>
    <t>A. Cosechas cruce de deudores con más de un crédito de vivienda</t>
  </si>
  <si>
    <t>Análisis de calidad de cartera por cosechas</t>
  </si>
  <si>
    <t>II trim. 2011</t>
  </si>
  <si>
    <t>IV trim. 2011</t>
  </si>
  <si>
    <t>II trim. 2012</t>
  </si>
  <si>
    <t>IV trim. 2012</t>
  </si>
  <si>
    <t>II trim. 2013</t>
  </si>
  <si>
    <t>IV trim. 2010</t>
  </si>
  <si>
    <t>Deudores con créditos de otros consumos</t>
  </si>
  <si>
    <t>Gráfico R4. 5</t>
  </si>
  <si>
    <t>Análisis de calidad de la cartera de otros consumos por cosecha</t>
  </si>
  <si>
    <t>A. Cosechas a partir de los créditos de deudores del cruce vivienda-consumo</t>
  </si>
  <si>
    <t>B. Cosechas construidas con el total de operaciones de la cartera de otros consumos</t>
  </si>
  <si>
    <t>B. Cosechas construidas con el total de operaciones de la cartera de vivienda</t>
  </si>
  <si>
    <t>TRIMESTRE</t>
  </si>
  <si>
    <t>Proporción de nuevos créditos destinados a deudores del cruce vivienda-consumo</t>
  </si>
  <si>
    <t>Proporción de nuevos créditos de vivienda asignados a deudores del cruce vivienda-consumo.</t>
  </si>
  <si>
    <t>Gráfico R4. 3</t>
  </si>
  <si>
    <t>Gráfico R4.4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</si>
</sst>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.5"/>
      <color indexed="8"/>
      <name val="Times New Roman"/>
      <family val="1"/>
    </font>
    <font>
      <sz val="10.5"/>
      <name val="Times New Roman"/>
      <family val="1"/>
    </font>
    <font>
      <b/>
      <sz val="11"/>
      <color theme="1"/>
      <name val="ZapfHumnst BT"/>
      <family val="2"/>
    </font>
    <font>
      <sz val="11"/>
      <color theme="1"/>
      <name val="ZapfHumnst BT"/>
      <family val="2"/>
    </font>
    <font>
      <b/>
      <sz val="10.5"/>
      <name val="Times New Roman"/>
      <family val="1"/>
    </font>
    <font>
      <sz val="10"/>
      <name val="MS Sans Serif"/>
      <family val="2"/>
    </font>
    <font>
      <sz val="11"/>
      <name val="Calibri"/>
      <family val="2"/>
    </font>
    <font>
      <sz val="16"/>
      <color theme="1"/>
      <name val="ZapfHumnst BT"/>
      <family val="2"/>
    </font>
    <font>
      <sz val="10.5"/>
      <color indexed="8"/>
      <name val="ZapfHumnst BT"/>
      <family val="2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10" fontId="0" fillId="0" borderId="0" xfId="3" applyNumberFormat="1" applyFont="1"/>
    <xf numFmtId="17" fontId="4" fillId="0" borderId="0" xfId="4" applyNumberFormat="1" applyFont="1" applyFill="1"/>
    <xf numFmtId="2" fontId="4" fillId="0" borderId="0" xfId="4" applyNumberFormat="1" applyFont="1" applyFill="1" applyAlignment="1">
      <alignment horizontal="center"/>
    </xf>
    <xf numFmtId="0" fontId="5" fillId="0" borderId="0" xfId="4" applyFont="1" applyFill="1"/>
    <xf numFmtId="2" fontId="5" fillId="0" borderId="0" xfId="4" applyNumberFormat="1" applyFont="1" applyFill="1" applyAlignment="1">
      <alignment horizontal="center"/>
    </xf>
    <xf numFmtId="17" fontId="2" fillId="0" borderId="0" xfId="3" applyNumberFormat="1" applyFont="1"/>
    <xf numFmtId="0" fontId="2" fillId="0" borderId="0" xfId="0" applyFont="1"/>
    <xf numFmtId="10" fontId="2" fillId="0" borderId="0" xfId="3" applyNumberFormat="1" applyFont="1"/>
    <xf numFmtId="0" fontId="8" fillId="0" borderId="0" xfId="4" applyFont="1" applyFill="1"/>
    <xf numFmtId="3" fontId="0" fillId="0" borderId="0" xfId="0" applyNumberFormat="1"/>
    <xf numFmtId="17" fontId="0" fillId="0" borderId="0" xfId="0" applyNumberFormat="1"/>
    <xf numFmtId="0" fontId="0" fillId="0" borderId="0" xfId="0" applyFill="1"/>
    <xf numFmtId="164" fontId="0" fillId="0" borderId="0" xfId="1" applyNumberFormat="1" applyFont="1" applyFill="1"/>
    <xf numFmtId="164" fontId="0" fillId="0" borderId="0" xfId="0" applyNumberFormat="1" applyFill="1"/>
    <xf numFmtId="2" fontId="3" fillId="0" borderId="0" xfId="4" applyNumberFormat="1" applyFill="1" applyAlignment="1">
      <alignment horizontal="center"/>
    </xf>
    <xf numFmtId="2" fontId="10" fillId="0" borderId="0" xfId="4" applyNumberFormat="1" applyFont="1" applyFill="1" applyAlignment="1">
      <alignment horizontal="center"/>
    </xf>
    <xf numFmtId="165" fontId="4" fillId="0" borderId="0" xfId="1" applyNumberFormat="1" applyFont="1" applyFill="1"/>
    <xf numFmtId="0" fontId="7" fillId="0" borderId="0" xfId="0" applyFont="1" applyFill="1"/>
    <xf numFmtId="17" fontId="12" fillId="0" borderId="0" xfId="4" applyNumberFormat="1" applyFont="1" applyFill="1"/>
    <xf numFmtId="164" fontId="7" fillId="0" borderId="0" xfId="1" applyNumberFormat="1" applyFont="1" applyFill="1"/>
    <xf numFmtId="164" fontId="7" fillId="0" borderId="0" xfId="0" applyNumberFormat="1" applyFont="1" applyFill="1"/>
    <xf numFmtId="0" fontId="13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17" fontId="7" fillId="0" borderId="0" xfId="0" applyNumberFormat="1" applyFont="1" applyFill="1"/>
    <xf numFmtId="2" fontId="7" fillId="0" borderId="0" xfId="0" applyNumberFormat="1" applyFont="1" applyFill="1" applyAlignment="1">
      <alignment horizontal="center"/>
    </xf>
    <xf numFmtId="17" fontId="7" fillId="0" borderId="1" xfId="0" applyNumberFormat="1" applyFont="1" applyFill="1" applyBorder="1"/>
    <xf numFmtId="2" fontId="7" fillId="0" borderId="1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165" fontId="7" fillId="0" borderId="0" xfId="1" applyNumberFormat="1" applyFont="1" applyFill="1"/>
    <xf numFmtId="0" fontId="7" fillId="0" borderId="1" xfId="0" applyFont="1" applyFill="1" applyBorder="1"/>
    <xf numFmtId="0" fontId="7" fillId="0" borderId="0" xfId="0" applyFont="1" applyFill="1" applyBorder="1"/>
    <xf numFmtId="2" fontId="7" fillId="0" borderId="0" xfId="0" applyNumberFormat="1" applyFont="1" applyFill="1"/>
    <xf numFmtId="3" fontId="7" fillId="0" borderId="0" xfId="2" applyNumberFormat="1" applyFont="1" applyFill="1"/>
    <xf numFmtId="3" fontId="7" fillId="0" borderId="0" xfId="0" applyNumberFormat="1" applyFont="1" applyFill="1"/>
    <xf numFmtId="3" fontId="7" fillId="0" borderId="1" xfId="2" applyNumberFormat="1" applyFont="1" applyFill="1" applyBorder="1"/>
    <xf numFmtId="3" fontId="7" fillId="0" borderId="1" xfId="0" applyNumberFormat="1" applyFont="1" applyFill="1" applyBorder="1"/>
    <xf numFmtId="0" fontId="2" fillId="0" borderId="0" xfId="0" applyFont="1" applyFill="1"/>
    <xf numFmtId="0" fontId="2" fillId="0" borderId="2" xfId="0" applyFont="1" applyFill="1" applyBorder="1"/>
    <xf numFmtId="3" fontId="0" fillId="0" borderId="0" xfId="0" applyNumberFormat="1" applyFill="1"/>
    <xf numFmtId="2" fontId="0" fillId="0" borderId="0" xfId="0" applyNumberFormat="1" applyFill="1"/>
    <xf numFmtId="164" fontId="9" fillId="0" borderId="0" xfId="1" applyNumberFormat="1" applyFont="1" applyFill="1"/>
    <xf numFmtId="1" fontId="2" fillId="0" borderId="0" xfId="0" applyNumberFormat="1" applyFont="1" applyFill="1"/>
    <xf numFmtId="0" fontId="13" fillId="0" borderId="0" xfId="0" applyFont="1" applyFill="1"/>
    <xf numFmtId="3" fontId="14" fillId="0" borderId="0" xfId="0" applyNumberFormat="1" applyFont="1" applyFill="1"/>
    <xf numFmtId="0" fontId="14" fillId="0" borderId="0" xfId="0" applyFont="1" applyFill="1"/>
    <xf numFmtId="3" fontId="15" fillId="0" borderId="0" xfId="0" applyNumberFormat="1" applyFont="1" applyFill="1"/>
    <xf numFmtId="0" fontId="15" fillId="0" borderId="0" xfId="0" applyFont="1" applyFill="1"/>
    <xf numFmtId="0" fontId="7" fillId="0" borderId="0" xfId="0" applyFont="1" applyFill="1" applyAlignment="1">
      <alignment wrapText="1"/>
    </xf>
    <xf numFmtId="3" fontId="11" fillId="0" borderId="0" xfId="0" applyNumberFormat="1" applyFont="1" applyFill="1"/>
    <xf numFmtId="0" fontId="11" fillId="0" borderId="0" xfId="0" applyFont="1" applyFill="1"/>
    <xf numFmtId="3" fontId="13" fillId="0" borderId="0" xfId="0" applyNumberFormat="1" applyFont="1" applyFill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17" fontId="0" fillId="0" borderId="3" xfId="0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15" fillId="0" borderId="0" xfId="0" applyFont="1" applyFill="1" applyAlignment="1">
      <alignment horizontal="left" vertical="center"/>
    </xf>
    <xf numFmtId="0" fontId="0" fillId="0" borderId="0" xfId="0" applyFont="1" applyFill="1"/>
  </cellXfs>
  <cellStyles count="5">
    <cellStyle name="Millares" xfId="1" builtinId="3"/>
    <cellStyle name="Moneda" xfId="2" builtinId="4"/>
    <cellStyle name="Normal" xfId="0" builtinId="0"/>
    <cellStyle name="Normal_Grafico 63 reporte grafico 13 Informe especial 9 (Crédito)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13779806186647"/>
          <c:y val="0.13334686039221208"/>
          <c:w val="0.78201938133529492"/>
          <c:h val="0.56764260764392693"/>
        </c:manualLayout>
      </c:layout>
      <c:lineChart>
        <c:grouping val="standard"/>
        <c:varyColors val="0"/>
        <c:ser>
          <c:idx val="0"/>
          <c:order val="0"/>
          <c:tx>
            <c:strRef>
              <c:f>'GR4.1'!$B$1</c:f>
              <c:strCache>
                <c:ptCount val="1"/>
                <c:pt idx="0">
                  <c:v>Proporción de deudores</c:v>
                </c:pt>
              </c:strCache>
            </c:strRef>
          </c:tx>
          <c:spPr>
            <a:ln>
              <a:solidFill>
                <a:srgbClr val="B22C1B"/>
              </a:solidFill>
            </a:ln>
          </c:spPr>
          <c:marker>
            <c:symbol val="none"/>
          </c:marker>
          <c:dLbls>
            <c:dLbl>
              <c:idx val="2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'GR4.1'!$A$2:$A$27</c:f>
              <c:numCache>
                <c:formatCode>mmm\-yy</c:formatCode>
                <c:ptCount val="26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  <c:pt idx="23">
                  <c:v>41244</c:v>
                </c:pt>
                <c:pt idx="24">
                  <c:v>41334</c:v>
                </c:pt>
                <c:pt idx="25">
                  <c:v>41426</c:v>
                </c:pt>
              </c:numCache>
            </c:numRef>
          </c:cat>
          <c:val>
            <c:numRef>
              <c:f>'GR4.1'!$B$2:$B$27</c:f>
              <c:numCache>
                <c:formatCode>General</c:formatCode>
                <c:ptCount val="26"/>
                <c:pt idx="0">
                  <c:v>9.0072249902150574</c:v>
                </c:pt>
                <c:pt idx="1">
                  <c:v>8.9842842444156794</c:v>
                </c:pt>
                <c:pt idx="2">
                  <c:v>6.9467727558939218</c:v>
                </c:pt>
                <c:pt idx="3">
                  <c:v>6.4651228774268628</c:v>
                </c:pt>
                <c:pt idx="4">
                  <c:v>5.7489723277525435</c:v>
                </c:pt>
                <c:pt idx="5">
                  <c:v>5.3220781467156622</c:v>
                </c:pt>
                <c:pt idx="6">
                  <c:v>5.0195154924663656</c:v>
                </c:pt>
                <c:pt idx="7">
                  <c:v>4.5724803526234847</c:v>
                </c:pt>
                <c:pt idx="8">
                  <c:v>4.061064087061669</c:v>
                </c:pt>
                <c:pt idx="9">
                  <c:v>3.0037407744414111</c:v>
                </c:pt>
                <c:pt idx="10">
                  <c:v>2.8851568120199502</c:v>
                </c:pt>
                <c:pt idx="11">
                  <c:v>3.1240626838113563</c:v>
                </c:pt>
                <c:pt idx="12">
                  <c:v>3.1366614470127216</c:v>
                </c:pt>
                <c:pt idx="13">
                  <c:v>3.2654117962929226</c:v>
                </c:pt>
                <c:pt idx="14">
                  <c:v>3.3538692768849154</c:v>
                </c:pt>
                <c:pt idx="15">
                  <c:v>3.4701379775708827</c:v>
                </c:pt>
                <c:pt idx="16">
                  <c:v>3.2419644582201159</c:v>
                </c:pt>
                <c:pt idx="17">
                  <c:v>3.4175511796603151</c:v>
                </c:pt>
                <c:pt idx="18">
                  <c:v>5.1791327418316051</c:v>
                </c:pt>
                <c:pt idx="19">
                  <c:v>5.2091762871673035</c:v>
                </c:pt>
                <c:pt idx="20">
                  <c:v>5.2896162552823496</c:v>
                </c:pt>
                <c:pt idx="21">
                  <c:v>5.395165392131493</c:v>
                </c:pt>
                <c:pt idx="22">
                  <c:v>5.4316979296234127</c:v>
                </c:pt>
                <c:pt idx="23">
                  <c:v>5.5294692097509426</c:v>
                </c:pt>
                <c:pt idx="24">
                  <c:v>5.6210375416144869</c:v>
                </c:pt>
                <c:pt idx="25">
                  <c:v>5.479744544156639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'GR4.1'!$C$1</c:f>
              <c:strCache>
                <c:ptCount val="1"/>
                <c:pt idx="0">
                  <c:v>Proporción del saldo</c:v>
                </c:pt>
              </c:strCache>
            </c:strRef>
          </c:tx>
          <c:spPr>
            <a:ln w="22225">
              <a:solidFill>
                <a:srgbClr val="8E9295"/>
              </a:solidFill>
            </a:ln>
          </c:spPr>
          <c:marker>
            <c:symbol val="none"/>
          </c:marker>
          <c:dLbls>
            <c:dLbl>
              <c:idx val="2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'GR4.1'!$A$2:$A$27</c:f>
              <c:numCache>
                <c:formatCode>mmm\-yy</c:formatCode>
                <c:ptCount val="26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  <c:pt idx="23">
                  <c:v>41244</c:v>
                </c:pt>
                <c:pt idx="24">
                  <c:v>41334</c:v>
                </c:pt>
                <c:pt idx="25">
                  <c:v>41426</c:v>
                </c:pt>
              </c:numCache>
            </c:numRef>
          </c:cat>
          <c:val>
            <c:numRef>
              <c:f>'GR4.1'!$C$2:$C$27</c:f>
              <c:numCache>
                <c:formatCode>General</c:formatCode>
                <c:ptCount val="26"/>
                <c:pt idx="0">
                  <c:v>12.462943134045251</c:v>
                </c:pt>
                <c:pt idx="1">
                  <c:v>13.028062899847139</c:v>
                </c:pt>
                <c:pt idx="2">
                  <c:v>9.5440111449983807</c:v>
                </c:pt>
                <c:pt idx="3">
                  <c:v>8.9727987064477812</c:v>
                </c:pt>
                <c:pt idx="4">
                  <c:v>8.5700638573511601</c:v>
                </c:pt>
                <c:pt idx="5">
                  <c:v>7.8775653782374988</c:v>
                </c:pt>
                <c:pt idx="6">
                  <c:v>8.0124459176752936</c:v>
                </c:pt>
                <c:pt idx="7">
                  <c:v>7.1200242450625684</c:v>
                </c:pt>
                <c:pt idx="8">
                  <c:v>6.8534487875159584</c:v>
                </c:pt>
                <c:pt idx="9">
                  <c:v>6.4731541158120924</c:v>
                </c:pt>
                <c:pt idx="10">
                  <c:v>6.701135591523073</c:v>
                </c:pt>
                <c:pt idx="11">
                  <c:v>7.2548049942022015</c:v>
                </c:pt>
                <c:pt idx="12">
                  <c:v>7.5690183258710562</c:v>
                </c:pt>
                <c:pt idx="13">
                  <c:v>8.2472825196873636</c:v>
                </c:pt>
                <c:pt idx="14">
                  <c:v>8.6920499124255848</c:v>
                </c:pt>
                <c:pt idx="15">
                  <c:v>9.1393966379582352</c:v>
                </c:pt>
                <c:pt idx="16">
                  <c:v>9.2065502187291557</c:v>
                </c:pt>
                <c:pt idx="17">
                  <c:v>9.7419236808611238</c:v>
                </c:pt>
                <c:pt idx="18">
                  <c:v>12.452764216313772</c:v>
                </c:pt>
                <c:pt idx="19">
                  <c:v>12.563045485294181</c:v>
                </c:pt>
                <c:pt idx="20">
                  <c:v>12.717201777287436</c:v>
                </c:pt>
                <c:pt idx="21">
                  <c:v>12.900118511623774</c:v>
                </c:pt>
                <c:pt idx="22">
                  <c:v>13.05515046466228</c:v>
                </c:pt>
                <c:pt idx="23">
                  <c:v>13.31789426761947</c:v>
                </c:pt>
                <c:pt idx="24">
                  <c:v>13.509008873370689</c:v>
                </c:pt>
                <c:pt idx="25">
                  <c:v>13.50265284313568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48640"/>
        <c:axId val="81557120"/>
      </c:lineChart>
      <c:dateAx>
        <c:axId val="120048640"/>
        <c:scaling>
          <c:orientation val="minMax"/>
          <c:min val="39234"/>
        </c:scaling>
        <c:delete val="0"/>
        <c:axPos val="b"/>
        <c:numFmt formatCode="mmm\-yy" sourceLinked="0"/>
        <c:majorTickMark val="none"/>
        <c:minorTickMark val="none"/>
        <c:tickLblPos val="nextTo"/>
        <c:crossAx val="81557120"/>
        <c:crosses val="autoZero"/>
        <c:auto val="1"/>
        <c:lblOffset val="100"/>
        <c:baseTimeUnit val="days"/>
        <c:majorUnit val="12"/>
        <c:majorTimeUnit val="months"/>
      </c:dateAx>
      <c:valAx>
        <c:axId val="815571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1.1821388568467159E-2"/>
              <c:y val="3.7709866968541929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120048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215423708979066E-2"/>
          <c:y val="0.85037885090481591"/>
          <c:w val="0.81870460459958427"/>
          <c:h val="0.1287607162430429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5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15830348792601E-2"/>
          <c:y val="0.11102533262360811"/>
          <c:w val="0.86108349886391244"/>
          <c:h val="0.57103630292449226"/>
        </c:manualLayout>
      </c:layout>
      <c:barChart>
        <c:barDir val="col"/>
        <c:grouping val="clustered"/>
        <c:varyColors val="0"/>
        <c:ser>
          <c:idx val="6"/>
          <c:order val="4"/>
          <c:tx>
            <c:strRef>
              <c:f>'GR4.2_AyB'!$F$4</c:f>
              <c:strCache>
                <c:ptCount val="1"/>
                <c:pt idx="0">
                  <c:v>II trim. 2013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val>
            <c:numRef>
              <c:f>'GR4.2_AyB'!$F$9</c:f>
              <c:numCache>
                <c:formatCode>0.00%</c:formatCode>
                <c:ptCount val="1"/>
                <c:pt idx="0">
                  <c:v>0.4285486373878285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0344576"/>
        <c:axId val="81558272"/>
      </c:barChart>
      <c:lineChart>
        <c:grouping val="standard"/>
        <c:varyColors val="0"/>
        <c:ser>
          <c:idx val="4"/>
          <c:order val="0"/>
          <c:tx>
            <c:strRef>
              <c:f>'GR4.2_AyB'!$B$4</c:f>
              <c:strCache>
                <c:ptCount val="1"/>
                <c:pt idx="0">
                  <c:v>II trim. 2011</c:v>
                </c:pt>
              </c:strCache>
            </c:strRef>
          </c:tx>
          <c:spPr>
            <a:ln>
              <a:solidFill>
                <a:srgbClr val="B6B97D"/>
              </a:solidFill>
            </a:ln>
          </c:spPr>
          <c:marker>
            <c:symbol val="none"/>
          </c:marker>
          <c:cat>
            <c:numRef>
              <c:f>'GR4.2_AyB'!$A$5:$A$9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'GR4.2_AyB'!$B$5:$B$9</c:f>
              <c:numCache>
                <c:formatCode>0.00%</c:formatCode>
                <c:ptCount val="5"/>
                <c:pt idx="0">
                  <c:v>0.21725079709545309</c:v>
                </c:pt>
                <c:pt idx="1">
                  <c:v>1.3274476809888742</c:v>
                </c:pt>
                <c:pt idx="2">
                  <c:v>1.8962804703437832</c:v>
                </c:pt>
                <c:pt idx="3">
                  <c:v>3.1159690465350476</c:v>
                </c:pt>
                <c:pt idx="4">
                  <c:v>4.2802369132476619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'GR4.2_AyB'!$C$4</c:f>
              <c:strCache>
                <c:ptCount val="1"/>
                <c:pt idx="0">
                  <c:v>IV trim. 2011</c:v>
                </c:pt>
              </c:strCache>
            </c:strRef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cat>
            <c:numRef>
              <c:f>'GR4.2_AyB'!$A$5:$A$9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'GR4.2_AyB'!$C$6:$C$9</c:f>
              <c:numCache>
                <c:formatCode>0.00%</c:formatCode>
                <c:ptCount val="4"/>
                <c:pt idx="0">
                  <c:v>0.493558086381781</c:v>
                </c:pt>
                <c:pt idx="1">
                  <c:v>1.2904025749870196</c:v>
                </c:pt>
                <c:pt idx="2">
                  <c:v>4.2128784755211566</c:v>
                </c:pt>
                <c:pt idx="3">
                  <c:v>4.2270772340503884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'GR4.2_AyB'!$D$4</c:f>
              <c:strCache>
                <c:ptCount val="1"/>
                <c:pt idx="0">
                  <c:v>II trim. 2012</c:v>
                </c:pt>
              </c:strCache>
            </c:strRef>
          </c:tx>
          <c:spPr>
            <a:ln>
              <a:solidFill>
                <a:srgbClr val="BC9B6A"/>
              </a:solidFill>
            </a:ln>
          </c:spPr>
          <c:marker>
            <c:symbol val="none"/>
          </c:marker>
          <c:cat>
            <c:numRef>
              <c:f>'GR4.2_AyB'!$A$5:$A$9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'GR4.2_AyB'!$D$7:$D$9</c:f>
              <c:numCache>
                <c:formatCode>0.00%</c:formatCode>
                <c:ptCount val="3"/>
                <c:pt idx="0">
                  <c:v>0.92651710952452471</c:v>
                </c:pt>
                <c:pt idx="1">
                  <c:v>2.3321492673442679</c:v>
                </c:pt>
                <c:pt idx="2">
                  <c:v>2.8377350313108476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'GR4.2_AyB'!$E$4</c:f>
              <c:strCache>
                <c:ptCount val="1"/>
                <c:pt idx="0">
                  <c:v>IV trim. 2012</c:v>
                </c:pt>
              </c:strCache>
            </c:strRef>
          </c:tx>
          <c:spPr>
            <a:ln>
              <a:solidFill>
                <a:srgbClr val="EAB010"/>
              </a:solidFill>
            </a:ln>
          </c:spPr>
          <c:marker>
            <c:symbol val="none"/>
          </c:marker>
          <c:cat>
            <c:numRef>
              <c:f>'GR4.2_AyB'!$A$5:$A$9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'GR4.2_AyB'!$E$8:$E$9</c:f>
              <c:numCache>
                <c:formatCode>0.00%</c:formatCode>
                <c:ptCount val="2"/>
                <c:pt idx="0">
                  <c:v>0.60187780219573628</c:v>
                </c:pt>
                <c:pt idx="1">
                  <c:v>1.5485090344323775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44576"/>
        <c:axId val="81558272"/>
      </c:lineChart>
      <c:catAx>
        <c:axId val="12034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CO" b="0"/>
                  <a:t>(</a:t>
                </a:r>
                <a:r>
                  <a:rPr lang="es-CO" sz="1100" b="0" i="0" u="none" strike="noStrike" baseline="0">
                    <a:effectLst/>
                  </a:rPr>
                  <a:t>períodos de seguimiento por trimestres</a:t>
                </a:r>
                <a:r>
                  <a:rPr lang="es-CO" b="0"/>
                  <a:t>)</a:t>
                </a:r>
              </a:p>
            </c:rich>
          </c:tx>
          <c:layout>
            <c:manualLayout>
              <c:xMode val="edge"/>
              <c:yMode val="edge"/>
              <c:x val="0.32553229394420069"/>
              <c:y val="0.7612863128374148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81558272"/>
        <c:crosses val="autoZero"/>
        <c:auto val="1"/>
        <c:lblAlgn val="ctr"/>
        <c:lblOffset val="100"/>
        <c:noMultiLvlLbl val="0"/>
      </c:catAx>
      <c:valAx>
        <c:axId val="81558272"/>
        <c:scaling>
          <c:orientation val="minMax"/>
          <c:max val="6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2.1893814997263273E-2"/>
              <c:y val="1.8469877332090115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20344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8840834550854"/>
          <c:y val="0.11102533262360811"/>
          <c:w val="0.87352839515750191"/>
          <c:h val="0.56340635652636772"/>
        </c:manualLayout>
      </c:layout>
      <c:barChart>
        <c:barDir val="col"/>
        <c:grouping val="clustered"/>
        <c:varyColors val="0"/>
        <c:ser>
          <c:idx val="6"/>
          <c:order val="4"/>
          <c:tx>
            <c:strRef>
              <c:f>'GR4.2_AyB'!$F$4</c:f>
              <c:strCache>
                <c:ptCount val="1"/>
                <c:pt idx="0">
                  <c:v>II trim. 2013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val>
            <c:numRef>
              <c:f>'GR4.2_AyB'!$M$9</c:f>
              <c:numCache>
                <c:formatCode>General</c:formatCode>
                <c:ptCount val="1"/>
                <c:pt idx="0">
                  <c:v>0.58438315189968526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0348160"/>
        <c:axId val="120988800"/>
      </c:barChart>
      <c:lineChart>
        <c:grouping val="standard"/>
        <c:varyColors val="0"/>
        <c:ser>
          <c:idx val="4"/>
          <c:order val="0"/>
          <c:tx>
            <c:strRef>
              <c:f>'GR4.2_AyB'!$B$4</c:f>
              <c:strCache>
                <c:ptCount val="1"/>
                <c:pt idx="0">
                  <c:v>II trim. 2011</c:v>
                </c:pt>
              </c:strCache>
            </c:strRef>
          </c:tx>
          <c:spPr>
            <a:ln>
              <a:solidFill>
                <a:srgbClr val="B6B97D"/>
              </a:solidFill>
            </a:ln>
          </c:spPr>
          <c:marker>
            <c:symbol val="none"/>
          </c:marker>
          <c:cat>
            <c:numRef>
              <c:f>'GR4.2_AyB'!$A$5:$A$9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'GR4.2_AyB'!$I$5:$I$9</c:f>
              <c:numCache>
                <c:formatCode>General</c:formatCode>
                <c:ptCount val="5"/>
                <c:pt idx="0">
                  <c:v>0.71798245013651762</c:v>
                </c:pt>
                <c:pt idx="1">
                  <c:v>1.8181534957998957</c:v>
                </c:pt>
                <c:pt idx="2">
                  <c:v>3.0101833874054331</c:v>
                </c:pt>
                <c:pt idx="3">
                  <c:v>4.0924772385604022</c:v>
                </c:pt>
                <c:pt idx="4">
                  <c:v>4.7992227189817349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'GR4.2_AyB'!$C$4</c:f>
              <c:strCache>
                <c:ptCount val="1"/>
                <c:pt idx="0">
                  <c:v>IV trim. 2011</c:v>
                </c:pt>
              </c:strCache>
            </c:strRef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cat>
            <c:numRef>
              <c:f>'GR4.2_AyB'!$A$5:$A$9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'GR4.2_AyB'!$J$6:$J$9</c:f>
              <c:numCache>
                <c:formatCode>General</c:formatCode>
                <c:ptCount val="4"/>
                <c:pt idx="0">
                  <c:v>0.81529871345300198</c:v>
                </c:pt>
                <c:pt idx="1">
                  <c:v>2.2891502552183636</c:v>
                </c:pt>
                <c:pt idx="2">
                  <c:v>4.0855779986492919</c:v>
                </c:pt>
                <c:pt idx="3">
                  <c:v>5.0594834748453543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'GR4.2_AyB'!$D$4</c:f>
              <c:strCache>
                <c:ptCount val="1"/>
                <c:pt idx="0">
                  <c:v>II trim. 2012</c:v>
                </c:pt>
              </c:strCache>
            </c:strRef>
          </c:tx>
          <c:spPr>
            <a:ln>
              <a:solidFill>
                <a:srgbClr val="BC9B6A"/>
              </a:solidFill>
            </a:ln>
          </c:spPr>
          <c:marker>
            <c:symbol val="none"/>
          </c:marker>
          <c:cat>
            <c:numRef>
              <c:f>'GR4.2_AyB'!$A$5:$A$9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'GR4.2_AyB'!$K$7:$K$9</c:f>
              <c:numCache>
                <c:formatCode>General</c:formatCode>
                <c:ptCount val="3"/>
                <c:pt idx="0">
                  <c:v>0.99723352754389616</c:v>
                </c:pt>
                <c:pt idx="1">
                  <c:v>2.6718040692674974</c:v>
                </c:pt>
                <c:pt idx="2">
                  <c:v>4.312923876128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'GR4.2_AyB'!$E$4</c:f>
              <c:strCache>
                <c:ptCount val="1"/>
                <c:pt idx="0">
                  <c:v>IV trim. 2012</c:v>
                </c:pt>
              </c:strCache>
            </c:strRef>
          </c:tx>
          <c:spPr>
            <a:ln>
              <a:solidFill>
                <a:srgbClr val="EAB010"/>
              </a:solidFill>
            </a:ln>
          </c:spPr>
          <c:marker>
            <c:symbol val="none"/>
          </c:marker>
          <c:cat>
            <c:numRef>
              <c:f>'GR4.2_AyB'!$A$5:$A$9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'GR4.2_AyB'!$L$8:$L$9</c:f>
              <c:numCache>
                <c:formatCode>General</c:formatCode>
                <c:ptCount val="2"/>
                <c:pt idx="0">
                  <c:v>0.88789234810671192</c:v>
                </c:pt>
                <c:pt idx="1">
                  <c:v>2.1815950083659574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48160"/>
        <c:axId val="120988800"/>
      </c:lineChart>
      <c:catAx>
        <c:axId val="12034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CO" b="0"/>
                  <a:t>(</a:t>
                </a:r>
                <a:r>
                  <a:rPr lang="es-CO" sz="1100" b="0" i="0" u="none" strike="noStrike" baseline="0">
                    <a:effectLst/>
                  </a:rPr>
                  <a:t>períodos de seguimiento por trimestres</a:t>
                </a:r>
                <a:r>
                  <a:rPr lang="es-CO" b="0"/>
                  <a:t>)</a:t>
                </a:r>
              </a:p>
            </c:rich>
          </c:tx>
          <c:layout>
            <c:manualLayout>
              <c:xMode val="edge"/>
              <c:yMode val="edge"/>
              <c:x val="0.3862243081683755"/>
              <c:y val="0.75747133963835256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20988800"/>
        <c:crosses val="autoZero"/>
        <c:auto val="1"/>
        <c:lblAlgn val="ctr"/>
        <c:lblOffset val="100"/>
        <c:noMultiLvlLbl val="0"/>
      </c:catAx>
      <c:valAx>
        <c:axId val="120988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2.991479692927701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20348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22539775120703E-2"/>
          <c:y val="0.10342643172240323"/>
          <c:w val="0.8322649474640913"/>
          <c:h val="0.60038598380964669"/>
        </c:manualLayout>
      </c:layout>
      <c:lineChart>
        <c:grouping val="standard"/>
        <c:varyColors val="0"/>
        <c:ser>
          <c:idx val="0"/>
          <c:order val="0"/>
          <c:tx>
            <c:strRef>
              <c:f>'GR4.3'!$B$1</c:f>
              <c:strCache>
                <c:ptCount val="1"/>
                <c:pt idx="0">
                  <c:v>Proporción de nuevos créditos destinados a deudores del cruce vivienda-consumo</c:v>
                </c:pt>
              </c:strCache>
            </c:strRef>
          </c:tx>
          <c:spPr>
            <a:ln>
              <a:solidFill>
                <a:srgbClr val="B22C1B"/>
              </a:solidFill>
            </a:ln>
          </c:spPr>
          <c:marker>
            <c:symbol val="none"/>
          </c:marker>
          <c:dLbls>
            <c:dLbl>
              <c:idx val="2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'GR4.3'!$A$2:$A$27</c:f>
              <c:numCache>
                <c:formatCode>mmm\-yy</c:formatCode>
                <c:ptCount val="26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  <c:pt idx="23">
                  <c:v>41244</c:v>
                </c:pt>
                <c:pt idx="24">
                  <c:v>41334</c:v>
                </c:pt>
                <c:pt idx="25">
                  <c:v>41426</c:v>
                </c:pt>
              </c:numCache>
            </c:numRef>
          </c:cat>
          <c:val>
            <c:numRef>
              <c:f>'GR4.3'!$B$2:$B$27</c:f>
              <c:numCache>
                <c:formatCode>0.0</c:formatCode>
                <c:ptCount val="26"/>
                <c:pt idx="0">
                  <c:v>15.822763053865458</c:v>
                </c:pt>
                <c:pt idx="1">
                  <c:v>13.888981496916152</c:v>
                </c:pt>
                <c:pt idx="2">
                  <c:v>13.225962201682991</c:v>
                </c:pt>
                <c:pt idx="3">
                  <c:v>12.910764872521247</c:v>
                </c:pt>
                <c:pt idx="4">
                  <c:v>11.939890710382514</c:v>
                </c:pt>
                <c:pt idx="5">
                  <c:v>12.400885777555541</c:v>
                </c:pt>
                <c:pt idx="6">
                  <c:v>12.805030547715173</c:v>
                </c:pt>
                <c:pt idx="7">
                  <c:v>12.167938321415733</c:v>
                </c:pt>
                <c:pt idx="8">
                  <c:v>11.488551308738208</c:v>
                </c:pt>
                <c:pt idx="9">
                  <c:v>11.843870160064384</c:v>
                </c:pt>
                <c:pt idx="10">
                  <c:v>11.759165065370558</c:v>
                </c:pt>
                <c:pt idx="11">
                  <c:v>11.833193394906241</c:v>
                </c:pt>
                <c:pt idx="12">
                  <c:v>11.40050499809761</c:v>
                </c:pt>
                <c:pt idx="13">
                  <c:v>12.81576725761413</c:v>
                </c:pt>
                <c:pt idx="14">
                  <c:v>12.744432974487538</c:v>
                </c:pt>
                <c:pt idx="15">
                  <c:v>12.970128463086208</c:v>
                </c:pt>
                <c:pt idx="16">
                  <c:v>13.800417480304356</c:v>
                </c:pt>
                <c:pt idx="17">
                  <c:v>14.264491968679396</c:v>
                </c:pt>
                <c:pt idx="18">
                  <c:v>13.735540430776124</c:v>
                </c:pt>
                <c:pt idx="19">
                  <c:v>12.743632414746283</c:v>
                </c:pt>
                <c:pt idx="20">
                  <c:v>12.715666496040468</c:v>
                </c:pt>
                <c:pt idx="21">
                  <c:v>12.245611803612313</c:v>
                </c:pt>
                <c:pt idx="22">
                  <c:v>11.945105727489146</c:v>
                </c:pt>
                <c:pt idx="23">
                  <c:v>12.259501601002366</c:v>
                </c:pt>
                <c:pt idx="24">
                  <c:v>11.472782195918871</c:v>
                </c:pt>
                <c:pt idx="25">
                  <c:v>11.827985907538391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02432"/>
        <c:axId val="120992256"/>
      </c:lineChart>
      <c:dateAx>
        <c:axId val="122002432"/>
        <c:scaling>
          <c:orientation val="minMax"/>
          <c:max val="41426"/>
          <c:min val="39234"/>
        </c:scaling>
        <c:delete val="0"/>
        <c:axPos val="b"/>
        <c:numFmt formatCode="mmm\-yy" sourceLinked="0"/>
        <c:majorTickMark val="in"/>
        <c:minorTickMark val="none"/>
        <c:tickLblPos val="nextTo"/>
        <c:crossAx val="120992256"/>
        <c:crosses val="autoZero"/>
        <c:auto val="1"/>
        <c:lblOffset val="100"/>
        <c:baseTimeUnit val="days"/>
        <c:majorUnit val="12"/>
        <c:majorTimeUnit val="months"/>
      </c:dateAx>
      <c:valAx>
        <c:axId val="12099225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2.4491671550764899E-2"/>
              <c:y val="7.3306883796864387E-3"/>
            </c:manualLayout>
          </c:layout>
          <c:overlay val="0"/>
        </c:title>
        <c:numFmt formatCode="0.0" sourceLinked="1"/>
        <c:majorTickMark val="in"/>
        <c:minorTickMark val="none"/>
        <c:tickLblPos val="nextTo"/>
        <c:crossAx val="122002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129532419558667"/>
          <c:y val="0.79801786994112534"/>
          <c:w val="0.67856161498331224"/>
          <c:h val="0.1811216374774901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5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1640375461541898E-2"/>
          <c:y val="0.11564822915654061"/>
          <c:w val="0.88802064148761062"/>
          <c:h val="0.53437398723719032"/>
        </c:manualLayout>
      </c:layout>
      <c:barChart>
        <c:barDir val="col"/>
        <c:grouping val="clustered"/>
        <c:varyColors val="0"/>
        <c:ser>
          <c:idx val="6"/>
          <c:order val="5"/>
          <c:tx>
            <c:strRef>
              <c:f>'GR4.4. AyB '!$H$3</c:f>
              <c:strCache>
                <c:ptCount val="1"/>
                <c:pt idx="0">
                  <c:v>II trim. 2013</c:v>
                </c:pt>
              </c:strCache>
            </c:strRef>
          </c:tx>
          <c:spPr>
            <a:solidFill>
              <a:srgbClr val="FF9A00"/>
            </a:solidFill>
          </c:spPr>
          <c:invertIfNegative val="0"/>
          <c:cat>
            <c:numRef>
              <c:f>'GR4.4. AyB 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'GR4.4. AyB '!$H$21</c:f>
              <c:numCache>
                <c:formatCode>0.00</c:formatCode>
                <c:ptCount val="1"/>
                <c:pt idx="0">
                  <c:v>2.8676567056691233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77472"/>
        <c:axId val="45587200"/>
      </c:barChart>
      <c:lineChart>
        <c:grouping val="standard"/>
        <c:varyColors val="0"/>
        <c:ser>
          <c:idx val="2"/>
          <c:order val="0"/>
          <c:tx>
            <c:strRef>
              <c:f>'GR4.4. AyB '!$C$3</c:f>
              <c:strCache>
                <c:ptCount val="1"/>
                <c:pt idx="0">
                  <c:v>IV trim. 2010</c:v>
                </c:pt>
              </c:strCache>
            </c:strRef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cat>
            <c:numRef>
              <c:f>'GR4.4. AyB 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'GR4.4. AyB '!$C$16:$C$21</c:f>
              <c:numCache>
                <c:formatCode>0.00</c:formatCode>
                <c:ptCount val="6"/>
                <c:pt idx="0">
                  <c:v>1.6379494085044872</c:v>
                </c:pt>
                <c:pt idx="1">
                  <c:v>3.6808401748646227</c:v>
                </c:pt>
                <c:pt idx="2">
                  <c:v>7.3295498617812873</c:v>
                </c:pt>
                <c:pt idx="3">
                  <c:v>10.08232157111523</c:v>
                </c:pt>
                <c:pt idx="4">
                  <c:v>9.8185165313446401</c:v>
                </c:pt>
                <c:pt idx="5">
                  <c:v>12.320893971354664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'GR4.4. AyB '!$D$3</c:f>
              <c:strCache>
                <c:ptCount val="1"/>
                <c:pt idx="0">
                  <c:v>II trim. 2011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'GR4.4. AyB 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'GR4.4. AyB '!$D$17:$D$21</c:f>
              <c:numCache>
                <c:formatCode>0.00</c:formatCode>
                <c:ptCount val="5"/>
                <c:pt idx="0">
                  <c:v>1.9395896069800362</c:v>
                </c:pt>
                <c:pt idx="1">
                  <c:v>3.5005441008641296</c:v>
                </c:pt>
                <c:pt idx="2">
                  <c:v>6.5267050135161151</c:v>
                </c:pt>
                <c:pt idx="3">
                  <c:v>9.720898498792776</c:v>
                </c:pt>
                <c:pt idx="4">
                  <c:v>11.806900438074674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'GR4.4. AyB '!$E$3</c:f>
              <c:strCache>
                <c:ptCount val="1"/>
                <c:pt idx="0">
                  <c:v>IV trim. 2011</c:v>
                </c:pt>
              </c:strCache>
            </c:strRef>
          </c:tx>
          <c:spPr>
            <a:ln>
              <a:solidFill>
                <a:srgbClr val="B6B97D"/>
              </a:solidFill>
            </a:ln>
          </c:spPr>
          <c:marker>
            <c:symbol val="none"/>
          </c:marker>
          <c:cat>
            <c:numRef>
              <c:f>'GR4.4. AyB 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'GR4.4. AyB '!$E$18:$E$21</c:f>
              <c:numCache>
                <c:formatCode>0.00</c:formatCode>
                <c:ptCount val="4"/>
                <c:pt idx="0">
                  <c:v>1.370058830551742</c:v>
                </c:pt>
                <c:pt idx="1">
                  <c:v>4.4367351226731788</c:v>
                </c:pt>
                <c:pt idx="2">
                  <c:v>7.4777381440343458</c:v>
                </c:pt>
                <c:pt idx="3">
                  <c:v>11.032218291674955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'GR4.4. AyB '!$F$3</c:f>
              <c:strCache>
                <c:ptCount val="1"/>
                <c:pt idx="0">
                  <c:v>II trim. 2012</c:v>
                </c:pt>
              </c:strCache>
            </c:strRef>
          </c:tx>
          <c:marker>
            <c:symbol val="none"/>
          </c:marker>
          <c:cat>
            <c:numRef>
              <c:f>'GR4.4. AyB 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'GR4.4. AyB '!$F$19:$F$21</c:f>
              <c:numCache>
                <c:formatCode>0.00</c:formatCode>
                <c:ptCount val="3"/>
                <c:pt idx="0">
                  <c:v>1.7738743035916389</c:v>
                </c:pt>
                <c:pt idx="1">
                  <c:v>3.8284405105499832</c:v>
                </c:pt>
                <c:pt idx="2">
                  <c:v>8.3302986195041093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'GR4.4. AyB '!$G$3</c:f>
              <c:strCache>
                <c:ptCount val="1"/>
                <c:pt idx="0">
                  <c:v>IV trim. 2012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marker>
            <c:symbol val="none"/>
          </c:marker>
          <c:cat>
            <c:numRef>
              <c:f>'GR4.4. AyB 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'GR4.4. AyB '!$G$20:$G$21</c:f>
              <c:numCache>
                <c:formatCode>0.00</c:formatCode>
                <c:ptCount val="2"/>
                <c:pt idx="0">
                  <c:v>2.136121432673896</c:v>
                </c:pt>
                <c:pt idx="1">
                  <c:v>4.7764060751831146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77472"/>
        <c:axId val="45587200"/>
      </c:lineChart>
      <c:catAx>
        <c:axId val="131177472"/>
        <c:scaling>
          <c:orientation val="minMax"/>
        </c:scaling>
        <c:delete val="0"/>
        <c:axPos val="b"/>
        <c:numFmt formatCode="_(* #,##0_);_(* \(#,##0\);_(* &quot;-&quot;??_);_(@_)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5587200"/>
        <c:crosses val="autoZero"/>
        <c:auto val="0"/>
        <c:lblAlgn val="ctr"/>
        <c:lblOffset val="100"/>
        <c:noMultiLvlLbl val="0"/>
      </c:catAx>
      <c:valAx>
        <c:axId val="45587200"/>
        <c:scaling>
          <c:orientation val="minMax"/>
          <c:max val="16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6.7796610169491523E-3"/>
              <c:y val="1.1857684456109671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1177472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4778771297655592E-2"/>
          <c:y val="0.84173876413596449"/>
          <c:w val="0.8949622314159883"/>
          <c:h val="0.1335698778393441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685838337810345E-2"/>
          <c:y val="0.14159604476969642"/>
          <c:w val="0.88802064148761062"/>
          <c:h val="0.50898213792768299"/>
        </c:manualLayout>
      </c:layout>
      <c:barChart>
        <c:barDir val="col"/>
        <c:grouping val="clustered"/>
        <c:varyColors val="0"/>
        <c:ser>
          <c:idx val="6"/>
          <c:order val="5"/>
          <c:tx>
            <c:strRef>
              <c:f>'GR4.4. AyB '!$H$3</c:f>
              <c:strCache>
                <c:ptCount val="1"/>
                <c:pt idx="0">
                  <c:v>II trim. 2013</c:v>
                </c:pt>
              </c:strCache>
            </c:strRef>
          </c:tx>
          <c:spPr>
            <a:solidFill>
              <a:srgbClr val="FF9A00"/>
            </a:solidFill>
          </c:spPr>
          <c:invertIfNegative val="0"/>
          <c:cat>
            <c:numRef>
              <c:f>'GR4.4. AyB 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'GR4.4. AyB '!$H$11</c:f>
              <c:numCache>
                <c:formatCode>_(* #,##0.0_);_(* \(#,##0.0\);_(* "-"??_);_(@_)</c:formatCode>
                <c:ptCount val="1"/>
                <c:pt idx="0">
                  <c:v>3.0850135946856749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942144"/>
        <c:axId val="144115392"/>
      </c:barChart>
      <c:lineChart>
        <c:grouping val="standard"/>
        <c:varyColors val="0"/>
        <c:ser>
          <c:idx val="2"/>
          <c:order val="0"/>
          <c:tx>
            <c:strRef>
              <c:f>'GR4.4. AyB '!$C$3</c:f>
              <c:strCache>
                <c:ptCount val="1"/>
                <c:pt idx="0">
                  <c:v>IV trim. 2010</c:v>
                </c:pt>
              </c:strCache>
            </c:strRef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cat>
            <c:numRef>
              <c:f>'GR4.4. AyB 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'GR4.4. AyB '!$C$6:$C$11</c:f>
              <c:numCache>
                <c:formatCode>_(* #,##0.0_);_(* \(#,##0.0\);_(* "-"??_);_(@_)</c:formatCode>
                <c:ptCount val="6"/>
                <c:pt idx="0">
                  <c:v>2.9635197334705943</c:v>
                </c:pt>
                <c:pt idx="1">
                  <c:v>5.5988681495393653</c:v>
                </c:pt>
                <c:pt idx="2">
                  <c:v>7.4364045553201876</c:v>
                </c:pt>
                <c:pt idx="3">
                  <c:v>9.1515706289563585</c:v>
                </c:pt>
                <c:pt idx="4">
                  <c:v>9.5363107105993468</c:v>
                </c:pt>
                <c:pt idx="5">
                  <c:v>11.000210155642304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'GR4.4. AyB '!$D$3</c:f>
              <c:strCache>
                <c:ptCount val="1"/>
                <c:pt idx="0">
                  <c:v>II trim. 2011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'GR4.4. AyB 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'GR4.4. AyB '!$D$7:$D$11</c:f>
              <c:numCache>
                <c:formatCode>_(* #,##0.0_);_(* \(#,##0.0\);_(* "-"??_);_(@_)</c:formatCode>
                <c:ptCount val="5"/>
                <c:pt idx="0">
                  <c:v>2.702689524997604</c:v>
                </c:pt>
                <c:pt idx="1">
                  <c:v>5.3014407020171106</c:v>
                </c:pt>
                <c:pt idx="2">
                  <c:v>7.6759963749866387</c:v>
                </c:pt>
                <c:pt idx="3">
                  <c:v>8.7836629792334442</c:v>
                </c:pt>
                <c:pt idx="4">
                  <c:v>10.263774544108877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'GR4.4. AyB '!$E$3</c:f>
              <c:strCache>
                <c:ptCount val="1"/>
                <c:pt idx="0">
                  <c:v>IV trim. 2011</c:v>
                </c:pt>
              </c:strCache>
            </c:strRef>
          </c:tx>
          <c:spPr>
            <a:ln>
              <a:solidFill>
                <a:srgbClr val="B6B97D"/>
              </a:solidFill>
            </a:ln>
          </c:spPr>
          <c:marker>
            <c:symbol val="none"/>
          </c:marker>
          <c:cat>
            <c:numRef>
              <c:f>'GR4.4. AyB 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'GR4.4. AyB '!$E$8:$E$11</c:f>
              <c:numCache>
                <c:formatCode>_(* #,##0.0_);_(* \(#,##0.0\);_(* "-"??_);_(@_)</c:formatCode>
                <c:ptCount val="4"/>
                <c:pt idx="0">
                  <c:v>3.2942169922212456</c:v>
                </c:pt>
                <c:pt idx="1">
                  <c:v>6.3128592207340519</c:v>
                </c:pt>
                <c:pt idx="2">
                  <c:v>8.449974425781452</c:v>
                </c:pt>
                <c:pt idx="3">
                  <c:v>10.146550829111176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'GR4.4. AyB '!$F$3</c:f>
              <c:strCache>
                <c:ptCount val="1"/>
                <c:pt idx="0">
                  <c:v>II trim. 2012</c:v>
                </c:pt>
              </c:strCache>
            </c:strRef>
          </c:tx>
          <c:marker>
            <c:symbol val="none"/>
          </c:marker>
          <c:cat>
            <c:numRef>
              <c:f>'GR4.4. AyB 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'GR4.4. AyB '!$F$9:$F$11</c:f>
              <c:numCache>
                <c:formatCode>_(* #,##0.0_);_(* \(#,##0.0\);_(* "-"??_);_(@_)</c:formatCode>
                <c:ptCount val="3"/>
                <c:pt idx="0">
                  <c:v>3.2969177836520807</c:v>
                </c:pt>
                <c:pt idx="1">
                  <c:v>6.0912789995450369</c:v>
                </c:pt>
                <c:pt idx="2">
                  <c:v>8.5329010138164723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'GR4.4. AyB '!$G$3</c:f>
              <c:strCache>
                <c:ptCount val="1"/>
                <c:pt idx="0">
                  <c:v>IV trim. 2012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marker>
            <c:symbol val="none"/>
          </c:marker>
          <c:cat>
            <c:numRef>
              <c:f>'GR4.4. AyB 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'GR4.4. AyB '!$G$10:$G$11</c:f>
              <c:numCache>
                <c:formatCode>_(* #,##0.0_);_(* \(#,##0.0\);_(* "-"??_);_(@_)</c:formatCode>
                <c:ptCount val="2"/>
                <c:pt idx="0">
                  <c:v>3.358381184575157</c:v>
                </c:pt>
                <c:pt idx="1">
                  <c:v>6.4640533246913892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42144"/>
        <c:axId val="144115392"/>
      </c:lineChart>
      <c:catAx>
        <c:axId val="143942144"/>
        <c:scaling>
          <c:orientation val="minMax"/>
        </c:scaling>
        <c:delete val="0"/>
        <c:axPos val="b"/>
        <c:numFmt formatCode="_(* #,##0_);_(* \(#,##0\);_(* &quot;-&quot;??_);_(@_)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44115392"/>
        <c:crosses val="autoZero"/>
        <c:auto val="0"/>
        <c:lblAlgn val="ctr"/>
        <c:lblOffset val="100"/>
        <c:noMultiLvlLbl val="0"/>
      </c:catAx>
      <c:valAx>
        <c:axId val="144115392"/>
        <c:scaling>
          <c:orientation val="minMax"/>
          <c:max val="16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6.779744057408308E-3"/>
              <c:y val="2.725281931987204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4394214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0722690868480647"/>
          <c:y val="0.86738013875066233"/>
          <c:w val="0.7987849520016429"/>
          <c:h val="0.1095270767444143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05960319851866E-2"/>
          <c:y val="9.4020695057096926E-2"/>
          <c:w val="0.90131810062843642"/>
          <c:h val="0.53116661322312086"/>
        </c:manualLayout>
      </c:layout>
      <c:barChart>
        <c:barDir val="col"/>
        <c:grouping val="clustered"/>
        <c:varyColors val="0"/>
        <c:ser>
          <c:idx val="6"/>
          <c:order val="5"/>
          <c:tx>
            <c:strRef>
              <c:f>'GR4.5 AyB'!$J$4</c:f>
              <c:strCache>
                <c:ptCount val="1"/>
                <c:pt idx="0">
                  <c:v>II trim. 2013</c:v>
                </c:pt>
              </c:strCache>
            </c:strRef>
          </c:tx>
          <c:spPr>
            <a:solidFill>
              <a:srgbClr val="FF9A00"/>
            </a:solidFill>
          </c:spPr>
          <c:invertIfNegative val="0"/>
          <c:cat>
            <c:numRef>
              <c:f>'GR4.5 AyB'!$B$16:$B$21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'GR4.5 AyB'!$H$11</c:f>
              <c:numCache>
                <c:formatCode>0.00</c:formatCode>
                <c:ptCount val="1"/>
                <c:pt idx="0">
                  <c:v>1.0146302174754593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17920"/>
        <c:axId val="120992832"/>
      </c:barChart>
      <c:lineChart>
        <c:grouping val="standard"/>
        <c:varyColors val="0"/>
        <c:ser>
          <c:idx val="3"/>
          <c:order val="1"/>
          <c:tx>
            <c:strRef>
              <c:f>'GR4.5 AyB'!$F$4</c:f>
              <c:strCache>
                <c:ptCount val="1"/>
                <c:pt idx="0">
                  <c:v>II trim. 2011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'GR4.5 AyB'!$B$16:$B$21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'GR4.5 AyB'!$D$7:$D$11</c:f>
              <c:numCache>
                <c:formatCode>0.00</c:formatCode>
                <c:ptCount val="5"/>
                <c:pt idx="0">
                  <c:v>0.86033396575104959</c:v>
                </c:pt>
                <c:pt idx="1">
                  <c:v>2.2373602749539105</c:v>
                </c:pt>
                <c:pt idx="2">
                  <c:v>3.4209103831718255</c:v>
                </c:pt>
                <c:pt idx="3">
                  <c:v>5.182812929776885</c:v>
                </c:pt>
                <c:pt idx="4">
                  <c:v>5.8389493175819247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'GR4.5 AyB'!$G$4</c:f>
              <c:strCache>
                <c:ptCount val="1"/>
                <c:pt idx="0">
                  <c:v>IV trim. 2011</c:v>
                </c:pt>
              </c:strCache>
            </c:strRef>
          </c:tx>
          <c:spPr>
            <a:ln>
              <a:solidFill>
                <a:srgbClr val="B6B97D"/>
              </a:solidFill>
            </a:ln>
          </c:spPr>
          <c:marker>
            <c:symbol val="none"/>
          </c:marker>
          <c:cat>
            <c:numRef>
              <c:f>'GR4.5 AyB'!$B$16:$B$21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'GR4.5 AyB'!$E$8:$E$11</c:f>
              <c:numCache>
                <c:formatCode>0.00</c:formatCode>
                <c:ptCount val="4"/>
                <c:pt idx="0">
                  <c:v>0.88009924135608075</c:v>
                </c:pt>
                <c:pt idx="1">
                  <c:v>2.5824979641858357</c:v>
                </c:pt>
                <c:pt idx="2">
                  <c:v>4.9614150520092908</c:v>
                </c:pt>
                <c:pt idx="3">
                  <c:v>6.2345515733791341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'GR4.5 AyB'!$H$4</c:f>
              <c:strCache>
                <c:ptCount val="1"/>
                <c:pt idx="0">
                  <c:v>II trim. 2012</c:v>
                </c:pt>
              </c:strCache>
            </c:strRef>
          </c:tx>
          <c:spPr>
            <a:ln>
              <a:solidFill>
                <a:srgbClr val="BC9B6A"/>
              </a:solidFill>
            </a:ln>
          </c:spPr>
          <c:marker>
            <c:symbol val="none"/>
          </c:marker>
          <c:cat>
            <c:numRef>
              <c:f>'GR4.5 AyB'!$B$16:$B$21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'GR4.5 AyB'!$F$9:$F$11</c:f>
              <c:numCache>
                <c:formatCode>0.00</c:formatCode>
                <c:ptCount val="3"/>
                <c:pt idx="0">
                  <c:v>1.1701630118526314</c:v>
                </c:pt>
                <c:pt idx="1">
                  <c:v>3.3779686439755681</c:v>
                </c:pt>
                <c:pt idx="2">
                  <c:v>5.3689231043694896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'GR4.5 AyB'!$I$4</c:f>
              <c:strCache>
                <c:ptCount val="1"/>
                <c:pt idx="0">
                  <c:v>IV trim. 2012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marker>
            <c:symbol val="none"/>
          </c:marker>
          <c:cat>
            <c:numRef>
              <c:f>'GR4.5 AyB'!$B$16:$B$21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'GR4.5 AyB'!$G$10:$G$11</c:f>
              <c:numCache>
                <c:formatCode>0.00</c:formatCode>
                <c:ptCount val="2"/>
                <c:pt idx="0">
                  <c:v>1.1955240896961361</c:v>
                </c:pt>
                <c:pt idx="1">
                  <c:v>2.7255040796760226</c:v>
                </c:pt>
              </c:numCache>
            </c:numRef>
          </c:val>
          <c:smooth val="0"/>
        </c:ser>
        <c:ser>
          <c:idx val="2"/>
          <c:order val="0"/>
          <c:tx>
            <c:strRef>
              <c:f>'GR4.5 AyB'!$E$4</c:f>
              <c:strCache>
                <c:ptCount val="1"/>
                <c:pt idx="0">
                  <c:v>IV trim. 2010</c:v>
                </c:pt>
              </c:strCache>
            </c:strRef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cat>
            <c:numRef>
              <c:f>'GR4.5 AyB'!$B$16:$B$21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'GR4.5 AyB'!$C$6:$C$11</c:f>
              <c:numCache>
                <c:formatCode>0.00</c:formatCode>
                <c:ptCount val="6"/>
                <c:pt idx="0">
                  <c:v>2.2326001351763605</c:v>
                </c:pt>
                <c:pt idx="1">
                  <c:v>2.1477146686713611</c:v>
                </c:pt>
                <c:pt idx="2">
                  <c:v>3.957266452807394</c:v>
                </c:pt>
                <c:pt idx="3">
                  <c:v>5.1192702733927078</c:v>
                </c:pt>
                <c:pt idx="4">
                  <c:v>6.4533167200898465</c:v>
                </c:pt>
                <c:pt idx="5">
                  <c:v>6.8896231781293169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17920"/>
        <c:axId val="120992832"/>
      </c:lineChart>
      <c:catAx>
        <c:axId val="128017920"/>
        <c:scaling>
          <c:orientation val="minMax"/>
        </c:scaling>
        <c:delete val="0"/>
        <c:axPos val="b"/>
        <c:numFmt formatCode="_(* #,##0_);_(* \(#,##0\);_(* &quot;-&quot;??_);_(@_)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0992832"/>
        <c:crosses val="autoZero"/>
        <c:auto val="0"/>
        <c:lblAlgn val="ctr"/>
        <c:lblOffset val="100"/>
        <c:noMultiLvlLbl val="0"/>
      </c:catAx>
      <c:valAx>
        <c:axId val="120992832"/>
        <c:scaling>
          <c:orientation val="minMax"/>
          <c:max val="9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1.0781570797946255E-2"/>
              <c:y val="2.9076443569553811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801792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5039439149053738"/>
          <c:y val="0.84959393164859631"/>
          <c:w val="0.70579016438734632"/>
          <c:h val="0.1294636599744403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05960319851866E-2"/>
          <c:y val="9.4020695057096926E-2"/>
          <c:w val="0.90131810062843642"/>
          <c:h val="0.555791006767684"/>
        </c:manualLayout>
      </c:layout>
      <c:barChart>
        <c:barDir val="col"/>
        <c:grouping val="clustered"/>
        <c:varyColors val="0"/>
        <c:ser>
          <c:idx val="6"/>
          <c:order val="5"/>
          <c:tx>
            <c:strRef>
              <c:f>'GR4.5 AyB'!$J$4</c:f>
              <c:strCache>
                <c:ptCount val="1"/>
                <c:pt idx="0">
                  <c:v>II trim. 2013</c:v>
                </c:pt>
              </c:strCache>
            </c:strRef>
          </c:tx>
          <c:spPr>
            <a:solidFill>
              <a:srgbClr val="FF9A00"/>
            </a:solidFill>
          </c:spPr>
          <c:invertIfNegative val="0"/>
          <c:cat>
            <c:numRef>
              <c:f>'GR4.5 AyB'!$B$16:$B$21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'GR4.5 AyB'!$H$21</c:f>
              <c:numCache>
                <c:formatCode>0.00</c:formatCode>
                <c:ptCount val="1"/>
                <c:pt idx="0">
                  <c:v>0.58438315189968526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46208"/>
        <c:axId val="128787008"/>
      </c:barChart>
      <c:lineChart>
        <c:grouping val="standard"/>
        <c:varyColors val="0"/>
        <c:ser>
          <c:idx val="3"/>
          <c:order val="1"/>
          <c:tx>
            <c:strRef>
              <c:f>'GR4.5 AyB'!$F$4</c:f>
              <c:strCache>
                <c:ptCount val="1"/>
                <c:pt idx="0">
                  <c:v>II trim. 2011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'GR4.5 AyB'!$B$16:$B$21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'GR4.5 AyB'!$D$17:$D$21</c:f>
              <c:numCache>
                <c:formatCode>0.00</c:formatCode>
                <c:ptCount val="5"/>
                <c:pt idx="0">
                  <c:v>0.71798245013651762</c:v>
                </c:pt>
                <c:pt idx="1">
                  <c:v>1.8181534957998957</c:v>
                </c:pt>
                <c:pt idx="2">
                  <c:v>3.0101833874054331</c:v>
                </c:pt>
                <c:pt idx="3">
                  <c:v>4.0924772385604022</c:v>
                </c:pt>
                <c:pt idx="4">
                  <c:v>4.7992227189817349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'GR4.5 AyB'!$G$4</c:f>
              <c:strCache>
                <c:ptCount val="1"/>
                <c:pt idx="0">
                  <c:v>IV trim. 2011</c:v>
                </c:pt>
              </c:strCache>
            </c:strRef>
          </c:tx>
          <c:spPr>
            <a:ln>
              <a:solidFill>
                <a:srgbClr val="B6B97D"/>
              </a:solidFill>
            </a:ln>
          </c:spPr>
          <c:marker>
            <c:symbol val="none"/>
          </c:marker>
          <c:cat>
            <c:numRef>
              <c:f>'GR4.5 AyB'!$B$16:$B$21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'GR4.5 AyB'!$E$18:$E$21</c:f>
              <c:numCache>
                <c:formatCode>0.00</c:formatCode>
                <c:ptCount val="4"/>
                <c:pt idx="0">
                  <c:v>0.81529871345300198</c:v>
                </c:pt>
                <c:pt idx="1">
                  <c:v>2.2891502552183636</c:v>
                </c:pt>
                <c:pt idx="2">
                  <c:v>4.0855779986492919</c:v>
                </c:pt>
                <c:pt idx="3">
                  <c:v>5.0594834748453543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'GR4.5 AyB'!$H$4</c:f>
              <c:strCache>
                <c:ptCount val="1"/>
                <c:pt idx="0">
                  <c:v>II trim. 2012</c:v>
                </c:pt>
              </c:strCache>
            </c:strRef>
          </c:tx>
          <c:spPr>
            <a:ln>
              <a:solidFill>
                <a:srgbClr val="BC9B6A"/>
              </a:solidFill>
            </a:ln>
          </c:spPr>
          <c:marker>
            <c:symbol val="none"/>
          </c:marker>
          <c:cat>
            <c:numRef>
              <c:f>'GR4.5 AyB'!$B$16:$B$21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'GR4.5 AyB'!$F$19:$F$21</c:f>
              <c:numCache>
                <c:formatCode>0.00</c:formatCode>
                <c:ptCount val="3"/>
                <c:pt idx="0">
                  <c:v>0.99723352754389616</c:v>
                </c:pt>
                <c:pt idx="1">
                  <c:v>2.6718040692674974</c:v>
                </c:pt>
                <c:pt idx="2">
                  <c:v>4.312923876128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'GR4.5 AyB'!$I$4</c:f>
              <c:strCache>
                <c:ptCount val="1"/>
                <c:pt idx="0">
                  <c:v>IV trim. 2012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marker>
            <c:symbol val="none"/>
          </c:marker>
          <c:cat>
            <c:numRef>
              <c:f>'GR4.5 AyB'!$B$16:$B$21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'GR4.5 AyB'!$G$20:$G$21</c:f>
              <c:numCache>
                <c:formatCode>0.00</c:formatCode>
                <c:ptCount val="2"/>
                <c:pt idx="0">
                  <c:v>0.88789234810671192</c:v>
                </c:pt>
                <c:pt idx="1">
                  <c:v>2.1815950083659574</c:v>
                </c:pt>
              </c:numCache>
            </c:numRef>
          </c:val>
          <c:smooth val="0"/>
        </c:ser>
        <c:ser>
          <c:idx val="2"/>
          <c:order val="0"/>
          <c:tx>
            <c:strRef>
              <c:f>'GR4.5 AyB'!$E$4</c:f>
              <c:strCache>
                <c:ptCount val="1"/>
                <c:pt idx="0">
                  <c:v>IV trim. 2010</c:v>
                </c:pt>
              </c:strCache>
            </c:strRef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cat>
            <c:numRef>
              <c:f>'GR4.5 AyB'!$B$16:$B$21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'GR4.5 AyB'!$C$16:$C$21</c:f>
              <c:numCache>
                <c:formatCode>0.00</c:formatCode>
                <c:ptCount val="6"/>
                <c:pt idx="0">
                  <c:v>1.4540866109728277</c:v>
                </c:pt>
                <c:pt idx="1">
                  <c:v>1.7564957668275625</c:v>
                </c:pt>
                <c:pt idx="2">
                  <c:v>3.0670422681448071</c:v>
                </c:pt>
                <c:pt idx="3">
                  <c:v>4.0702337628517338</c:v>
                </c:pt>
                <c:pt idx="4">
                  <c:v>4.8850811831606267</c:v>
                </c:pt>
                <c:pt idx="5">
                  <c:v>5.5082317118280359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6208"/>
        <c:axId val="128787008"/>
      </c:lineChart>
      <c:catAx>
        <c:axId val="92446208"/>
        <c:scaling>
          <c:orientation val="minMax"/>
        </c:scaling>
        <c:delete val="0"/>
        <c:axPos val="b"/>
        <c:numFmt formatCode="_(* #,##0_);_(* \(#,##0\);_(* &quot;-&quot;??_);_(@_)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8787008"/>
        <c:crosses val="autoZero"/>
        <c:auto val="0"/>
        <c:lblAlgn val="ctr"/>
        <c:lblOffset val="100"/>
        <c:noMultiLvlLbl val="0"/>
      </c:catAx>
      <c:valAx>
        <c:axId val="128787008"/>
        <c:scaling>
          <c:orientation val="minMax"/>
          <c:max val="9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8.9480952982349312E-4"/>
              <c:y val="2.9076443569553811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9244620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5039439149053738"/>
          <c:y val="0.84959393164859631"/>
          <c:w val="0.70579016438734632"/>
          <c:h val="0.1294636599744403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157161</xdr:rowOff>
    </xdr:from>
    <xdr:to>
      <xdr:col>7</xdr:col>
      <xdr:colOff>666750</xdr:colOff>
      <xdr:row>21</xdr:row>
      <xdr:rowOff>123824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12</xdr:row>
      <xdr:rowOff>19050</xdr:rowOff>
    </xdr:from>
    <xdr:to>
      <xdr:col>7</xdr:col>
      <xdr:colOff>704849</xdr:colOff>
      <xdr:row>29</xdr:row>
      <xdr:rowOff>109538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723900</xdr:colOff>
      <xdr:row>12</xdr:row>
      <xdr:rowOff>19050</xdr:rowOff>
    </xdr:from>
    <xdr:to>
      <xdr:col>14</xdr:col>
      <xdr:colOff>733425</xdr:colOff>
      <xdr:row>29</xdr:row>
      <xdr:rowOff>109538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1800225</xdr:colOff>
      <xdr:row>3</xdr:row>
      <xdr:rowOff>52386</xdr:rowOff>
    </xdr:from>
    <xdr:to>
      <xdr:col>10</xdr:col>
      <xdr:colOff>523875</xdr:colOff>
      <xdr:row>20</xdr:row>
      <xdr:rowOff>76199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25</xdr:row>
      <xdr:rowOff>104775</xdr:rowOff>
    </xdr:from>
    <xdr:to>
      <xdr:col>6</xdr:col>
      <xdr:colOff>685800</xdr:colOff>
      <xdr:row>46</xdr:row>
      <xdr:rowOff>179917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800100</xdr:colOff>
      <xdr:row>25</xdr:row>
      <xdr:rowOff>19049</xdr:rowOff>
    </xdr:from>
    <xdr:to>
      <xdr:col>13</xdr:col>
      <xdr:colOff>552450</xdr:colOff>
      <xdr:row>45</xdr:row>
      <xdr:rowOff>148167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0.03868</cdr:x>
      <cdr:y>0.85049</cdr:y>
    </cdr:from>
    <cdr:to>
      <cdr:x>0.36519</cdr:x>
      <cdr:y>0.98447</cdr:y>
    </cdr:to>
    <cdr:sp macro="" textlink="">
      <cdr:nvSpPr>
        <cdr:cNvPr id="19" name="18 CuadroTexto"/>
        <cdr:cNvSpPr txBox="1"/>
      </cdr:nvSpPr>
      <cdr:spPr>
        <a:xfrm xmlns:a="http://schemas.openxmlformats.org/drawingml/2006/main">
          <a:off x="323848" y="4171950"/>
          <a:ext cx="273367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0.23954</cdr:x>
      <cdr:y>0.7342</cdr:y>
    </cdr:from>
    <cdr:to>
      <cdr:x>0.86692</cdr:x>
      <cdr:y>0.80774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066800" y="3031177"/>
          <a:ext cx="2794000" cy="303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es-CO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períodos de seguimiento por</a:t>
          </a:r>
          <a:r>
            <a:rPr lang="es-CO" sz="11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s-CO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trimestres)</a:t>
          </a:r>
          <a:endParaRPr lang="es-CO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0.03868</cdr:x>
      <cdr:y>0.85049</cdr:y>
    </cdr:from>
    <cdr:to>
      <cdr:x>0.36519</cdr:x>
      <cdr:y>0.98447</cdr:y>
    </cdr:to>
    <cdr:sp macro="" textlink="">
      <cdr:nvSpPr>
        <cdr:cNvPr id="19" name="18 CuadroTexto"/>
        <cdr:cNvSpPr txBox="1"/>
      </cdr:nvSpPr>
      <cdr:spPr>
        <a:xfrm xmlns:a="http://schemas.openxmlformats.org/drawingml/2006/main">
          <a:off x="323848" y="4171950"/>
          <a:ext cx="273367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0.26702</cdr:x>
      <cdr:y>0.77359</cdr:y>
    </cdr:from>
    <cdr:to>
      <cdr:x>0.80186</cdr:x>
      <cdr:y>0.84358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394884" y="3088192"/>
          <a:ext cx="2794000" cy="279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es-CO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períodos de seguimiento por</a:t>
          </a:r>
          <a:r>
            <a:rPr lang="es-CO" sz="11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s-CO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trimestres)</a:t>
          </a:r>
          <a:endParaRPr lang="es-CO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75141</xdr:colOff>
      <xdr:row>25</xdr:row>
      <xdr:rowOff>86784</xdr:rowOff>
    </xdr:from>
    <xdr:to>
      <xdr:col>6</xdr:col>
      <xdr:colOff>646641</xdr:colOff>
      <xdr:row>47</xdr:row>
      <xdr:rowOff>105834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698500</xdr:colOff>
      <xdr:row>26</xdr:row>
      <xdr:rowOff>42333</xdr:rowOff>
    </xdr:from>
    <xdr:to>
      <xdr:col>13</xdr:col>
      <xdr:colOff>777875</xdr:colOff>
      <xdr:row>47</xdr:row>
      <xdr:rowOff>158751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0.03868</cdr:x>
      <cdr:y>0.85049</cdr:y>
    </cdr:from>
    <cdr:to>
      <cdr:x>0.36519</cdr:x>
      <cdr:y>0.98447</cdr:y>
    </cdr:to>
    <cdr:sp macro="" textlink="">
      <cdr:nvSpPr>
        <cdr:cNvPr id="19" name="18 CuadroTexto"/>
        <cdr:cNvSpPr txBox="1"/>
      </cdr:nvSpPr>
      <cdr:spPr>
        <a:xfrm xmlns:a="http://schemas.openxmlformats.org/drawingml/2006/main">
          <a:off x="323848" y="4171950"/>
          <a:ext cx="273367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0.03868</cdr:x>
      <cdr:y>0.85049</cdr:y>
    </cdr:from>
    <cdr:to>
      <cdr:x>0.36519</cdr:x>
      <cdr:y>0.98447</cdr:y>
    </cdr:to>
    <cdr:sp macro="" textlink="">
      <cdr:nvSpPr>
        <cdr:cNvPr id="2" name="18 CuadroTexto"/>
        <cdr:cNvSpPr txBox="1"/>
      </cdr:nvSpPr>
      <cdr:spPr>
        <a:xfrm xmlns:a="http://schemas.openxmlformats.org/drawingml/2006/main">
          <a:off x="323848" y="4171950"/>
          <a:ext cx="273367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0.28099</cdr:x>
      <cdr:y>0.72851</cdr:y>
    </cdr:from>
    <cdr:to>
      <cdr:x>0.80376</cdr:x>
      <cdr:y>0.79135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501775" y="3067050"/>
          <a:ext cx="2794000" cy="264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100"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es-CO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períodos de seguimiento por</a:t>
          </a:r>
          <a:r>
            <a:rPr lang="es-CO" sz="11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s-CO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trimestres)</a:t>
          </a:r>
          <a:endParaRPr lang="es-CO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0.03868</cdr:x>
      <cdr:y>0.85049</cdr:y>
    </cdr:from>
    <cdr:to>
      <cdr:x>0.36519</cdr:x>
      <cdr:y>0.98447</cdr:y>
    </cdr:to>
    <cdr:sp macro="" textlink="">
      <cdr:nvSpPr>
        <cdr:cNvPr id="19" name="18 CuadroTexto"/>
        <cdr:cNvSpPr txBox="1"/>
      </cdr:nvSpPr>
      <cdr:spPr>
        <a:xfrm xmlns:a="http://schemas.openxmlformats.org/drawingml/2006/main">
          <a:off x="323848" y="4171950"/>
          <a:ext cx="273367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0.27831</cdr:x>
      <cdr:y>0.7344</cdr:y>
    </cdr:from>
    <cdr:to>
      <cdr:x>0.79647</cdr:x>
      <cdr:y>0.81048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500717" y="3023472"/>
          <a:ext cx="2794000" cy="313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es-CO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períodos de seguimiento por</a:t>
          </a:r>
          <a:r>
            <a:rPr lang="es-CO" sz="11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s-CO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trimestres)</a:t>
          </a:r>
          <a:endParaRPr lang="es-CO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82"/>
  <sheetViews>
    <sheetView view="pageBreakPreview" topLeftCell="C1" zoomScaleNormal="100" zoomScaleSheetLayoutView="100" workbookViewId="0">
      <selection activeCell="E24" sqref="E24"/>
    </sheetView>
  </sheetViews>
  <sheetFormatPr baseColWidth="10" defaultRowHeight="15" x14ac:dyDescent="0.25"/>
  <cols>
    <col min="1" max="1" width="21" bestFit="1" customWidth="1"/>
    <col min="2" max="3" width="22.5703125" bestFit="1" customWidth="1"/>
    <col min="4" max="4" width="23.140625" bestFit="1" customWidth="1"/>
    <col min="5" max="5" width="17.42578125" bestFit="1" customWidth="1"/>
    <col min="6" max="6" width="23.85546875" bestFit="1" customWidth="1"/>
    <col min="7" max="7" width="19.42578125" bestFit="1" customWidth="1"/>
    <col min="9" max="9" width="13.7109375" bestFit="1" customWidth="1"/>
  </cols>
  <sheetData>
    <row r="1" spans="1:9" x14ac:dyDescent="0.25">
      <c r="A1" t="s">
        <v>13</v>
      </c>
      <c r="B1" t="s">
        <v>12</v>
      </c>
      <c r="C1" t="s">
        <v>11</v>
      </c>
    </row>
    <row r="2" spans="1:9" x14ac:dyDescent="0.25">
      <c r="A2" s="11">
        <v>39142</v>
      </c>
      <c r="B2">
        <v>9.0072249902150574</v>
      </c>
      <c r="C2">
        <v>12.462943134045251</v>
      </c>
      <c r="E2" s="22" t="s">
        <v>23</v>
      </c>
      <c r="H2" s="11"/>
      <c r="I2" s="10"/>
    </row>
    <row r="3" spans="1:9" x14ac:dyDescent="0.25">
      <c r="A3" s="11">
        <v>39234</v>
      </c>
      <c r="B3">
        <v>8.9842842444156794</v>
      </c>
      <c r="C3">
        <v>13.028062899847139</v>
      </c>
      <c r="E3" s="22" t="s">
        <v>24</v>
      </c>
      <c r="H3" s="11"/>
      <c r="I3" s="10"/>
    </row>
    <row r="4" spans="1:9" x14ac:dyDescent="0.25">
      <c r="A4" s="11">
        <v>39326</v>
      </c>
      <c r="B4">
        <v>6.9467727558939218</v>
      </c>
      <c r="C4">
        <v>9.5440111449983807</v>
      </c>
      <c r="H4" s="11"/>
      <c r="I4" s="10"/>
    </row>
    <row r="5" spans="1:9" x14ac:dyDescent="0.25">
      <c r="A5" s="11">
        <v>39417</v>
      </c>
      <c r="B5">
        <v>6.4651228774268628</v>
      </c>
      <c r="C5">
        <v>8.9727987064477812</v>
      </c>
      <c r="H5" s="11"/>
      <c r="I5" s="10"/>
    </row>
    <row r="6" spans="1:9" x14ac:dyDescent="0.25">
      <c r="A6" s="11">
        <v>39508</v>
      </c>
      <c r="B6">
        <v>5.7489723277525435</v>
      </c>
      <c r="C6">
        <v>8.5700638573511601</v>
      </c>
      <c r="H6" s="11"/>
      <c r="I6" s="10"/>
    </row>
    <row r="7" spans="1:9" x14ac:dyDescent="0.25">
      <c r="A7" s="11">
        <v>39600</v>
      </c>
      <c r="B7">
        <v>5.3220781467156622</v>
      </c>
      <c r="C7">
        <v>7.8775653782374988</v>
      </c>
      <c r="H7" s="11"/>
      <c r="I7" s="10"/>
    </row>
    <row r="8" spans="1:9" x14ac:dyDescent="0.25">
      <c r="A8" s="11">
        <v>39692</v>
      </c>
      <c r="B8">
        <v>5.0195154924663656</v>
      </c>
      <c r="C8">
        <v>8.0124459176752936</v>
      </c>
      <c r="H8" s="11"/>
      <c r="I8" s="10"/>
    </row>
    <row r="9" spans="1:9" x14ac:dyDescent="0.25">
      <c r="A9" s="11">
        <v>39783</v>
      </c>
      <c r="B9">
        <v>4.5724803526234847</v>
      </c>
      <c r="C9">
        <v>7.1200242450625684</v>
      </c>
      <c r="H9" s="11"/>
      <c r="I9" s="10"/>
    </row>
    <row r="10" spans="1:9" x14ac:dyDescent="0.25">
      <c r="A10" s="11">
        <v>39873</v>
      </c>
      <c r="B10">
        <v>4.061064087061669</v>
      </c>
      <c r="C10">
        <v>6.8534487875159584</v>
      </c>
      <c r="H10" s="11"/>
      <c r="I10" s="10"/>
    </row>
    <row r="11" spans="1:9" x14ac:dyDescent="0.25">
      <c r="A11" s="11">
        <v>39965</v>
      </c>
      <c r="B11">
        <v>3.0037407744414111</v>
      </c>
      <c r="C11">
        <v>6.4731541158120924</v>
      </c>
      <c r="H11" s="11"/>
      <c r="I11" s="10"/>
    </row>
    <row r="12" spans="1:9" x14ac:dyDescent="0.25">
      <c r="A12" s="11">
        <v>40057</v>
      </c>
      <c r="B12">
        <v>2.8851568120199502</v>
      </c>
      <c r="C12">
        <v>6.701135591523073</v>
      </c>
      <c r="H12" s="11"/>
      <c r="I12" s="10"/>
    </row>
    <row r="13" spans="1:9" x14ac:dyDescent="0.25">
      <c r="A13" s="11">
        <v>40148</v>
      </c>
      <c r="B13">
        <v>3.1240626838113563</v>
      </c>
      <c r="C13">
        <v>7.2548049942022015</v>
      </c>
      <c r="H13" s="11"/>
      <c r="I13" s="10"/>
    </row>
    <row r="14" spans="1:9" x14ac:dyDescent="0.25">
      <c r="A14" s="11">
        <v>40238</v>
      </c>
      <c r="B14">
        <v>3.1366614470127216</v>
      </c>
      <c r="C14">
        <v>7.5690183258710562</v>
      </c>
      <c r="H14" s="11"/>
      <c r="I14" s="10"/>
    </row>
    <row r="15" spans="1:9" x14ac:dyDescent="0.25">
      <c r="A15" s="11">
        <v>40330</v>
      </c>
      <c r="B15">
        <v>3.2654117962929226</v>
      </c>
      <c r="C15">
        <v>8.2472825196873636</v>
      </c>
      <c r="H15" s="11"/>
      <c r="I15" s="10"/>
    </row>
    <row r="16" spans="1:9" x14ac:dyDescent="0.25">
      <c r="A16" s="11">
        <v>40422</v>
      </c>
      <c r="B16">
        <v>3.3538692768849154</v>
      </c>
      <c r="C16">
        <v>8.6920499124255848</v>
      </c>
      <c r="H16" s="11"/>
      <c r="I16" s="10"/>
    </row>
    <row r="17" spans="1:13" x14ac:dyDescent="0.25">
      <c r="A17" s="11">
        <v>40513</v>
      </c>
      <c r="B17">
        <v>3.4701379775708827</v>
      </c>
      <c r="C17">
        <v>9.1393966379582352</v>
      </c>
      <c r="H17" s="11"/>
      <c r="I17" s="10"/>
    </row>
    <row r="18" spans="1:13" x14ac:dyDescent="0.25">
      <c r="A18" s="11">
        <v>40603</v>
      </c>
      <c r="B18">
        <v>3.2419644582201159</v>
      </c>
      <c r="C18">
        <v>9.2065502187291557</v>
      </c>
      <c r="H18" s="11"/>
      <c r="I18" s="10"/>
    </row>
    <row r="19" spans="1:13" x14ac:dyDescent="0.25">
      <c r="A19" s="11">
        <v>40695</v>
      </c>
      <c r="B19">
        <v>3.4175511796603151</v>
      </c>
      <c r="C19">
        <v>9.7419236808611238</v>
      </c>
      <c r="H19" s="11"/>
      <c r="I19" s="10"/>
    </row>
    <row r="20" spans="1:13" x14ac:dyDescent="0.25">
      <c r="A20" s="11">
        <v>40787</v>
      </c>
      <c r="B20">
        <v>5.1791327418316051</v>
      </c>
      <c r="C20">
        <v>12.452764216313772</v>
      </c>
      <c r="H20" s="11"/>
      <c r="I20" s="10"/>
    </row>
    <row r="21" spans="1:13" x14ac:dyDescent="0.25">
      <c r="A21" s="11">
        <v>40878</v>
      </c>
      <c r="B21">
        <v>5.2091762871673035</v>
      </c>
      <c r="C21">
        <v>12.563045485294181</v>
      </c>
      <c r="H21" s="11"/>
      <c r="I21" s="10"/>
    </row>
    <row r="22" spans="1:13" x14ac:dyDescent="0.25">
      <c r="A22" s="11">
        <v>40969</v>
      </c>
      <c r="B22">
        <v>5.2896162552823496</v>
      </c>
      <c r="C22">
        <v>12.717201777287436</v>
      </c>
      <c r="H22" s="11"/>
      <c r="I22" s="10"/>
    </row>
    <row r="23" spans="1:13" x14ac:dyDescent="0.25">
      <c r="A23" s="11">
        <v>41061</v>
      </c>
      <c r="B23">
        <v>5.395165392131493</v>
      </c>
      <c r="C23">
        <v>12.900118511623774</v>
      </c>
      <c r="E23" s="22" t="s">
        <v>27</v>
      </c>
      <c r="H23" s="11"/>
      <c r="I23" s="10"/>
    </row>
    <row r="24" spans="1:13" x14ac:dyDescent="0.25">
      <c r="A24" s="11">
        <v>41153</v>
      </c>
      <c r="B24">
        <v>5.4316979296234127</v>
      </c>
      <c r="C24">
        <v>13.05515046466228</v>
      </c>
      <c r="H24" s="11"/>
      <c r="I24" s="10"/>
    </row>
    <row r="25" spans="1:13" x14ac:dyDescent="0.25">
      <c r="A25" s="11">
        <v>41244</v>
      </c>
      <c r="B25">
        <v>5.5294692097509426</v>
      </c>
      <c r="C25">
        <v>13.31789426761947</v>
      </c>
      <c r="H25" s="11"/>
      <c r="I25" s="10"/>
    </row>
    <row r="26" spans="1:13" x14ac:dyDescent="0.25">
      <c r="A26" s="11">
        <v>41334</v>
      </c>
      <c r="B26">
        <v>5.6210375416144869</v>
      </c>
      <c r="C26">
        <v>13.509008873370689</v>
      </c>
      <c r="H26" s="11"/>
      <c r="I26" s="10"/>
    </row>
    <row r="27" spans="1:13" x14ac:dyDescent="0.25">
      <c r="A27" s="11">
        <v>41426</v>
      </c>
      <c r="B27">
        <v>5.479744544156639</v>
      </c>
      <c r="C27">
        <v>13.50265284313568</v>
      </c>
      <c r="H27" s="11"/>
      <c r="I27" s="10"/>
    </row>
    <row r="28" spans="1:13" x14ac:dyDescent="0.25">
      <c r="L28" s="11"/>
      <c r="M28" s="10"/>
    </row>
    <row r="29" spans="1:13" x14ac:dyDescent="0.25">
      <c r="L29" s="11"/>
      <c r="M29" s="10"/>
    </row>
    <row r="30" spans="1:13" x14ac:dyDescent="0.25">
      <c r="L30" s="11"/>
      <c r="M30" s="10"/>
    </row>
    <row r="31" spans="1:13" x14ac:dyDescent="0.25">
      <c r="L31" s="11"/>
      <c r="M31" s="10"/>
    </row>
    <row r="32" spans="1:13" x14ac:dyDescent="0.25">
      <c r="L32" s="11"/>
      <c r="M32" s="10"/>
    </row>
    <row r="33" spans="12:13" x14ac:dyDescent="0.25">
      <c r="L33" s="11"/>
      <c r="M33" s="10"/>
    </row>
    <row r="34" spans="12:13" x14ac:dyDescent="0.25">
      <c r="L34" s="11"/>
      <c r="M34" s="10"/>
    </row>
    <row r="35" spans="12:13" x14ac:dyDescent="0.25">
      <c r="L35" s="11"/>
      <c r="M35" s="10"/>
    </row>
    <row r="36" spans="12:13" x14ac:dyDescent="0.25">
      <c r="L36" s="11"/>
      <c r="M36" s="10"/>
    </row>
    <row r="37" spans="12:13" x14ac:dyDescent="0.25">
      <c r="L37" s="11"/>
      <c r="M37" s="10"/>
    </row>
    <row r="38" spans="12:13" x14ac:dyDescent="0.25">
      <c r="L38" s="11"/>
      <c r="M38" s="10"/>
    </row>
    <row r="39" spans="12:13" x14ac:dyDescent="0.25">
      <c r="L39" s="11"/>
      <c r="M39" s="10"/>
    </row>
    <row r="40" spans="12:13" x14ac:dyDescent="0.25">
      <c r="L40" s="11"/>
      <c r="M40" s="10"/>
    </row>
    <row r="41" spans="12:13" x14ac:dyDescent="0.25">
      <c r="L41" s="11"/>
      <c r="M41" s="10"/>
    </row>
    <row r="42" spans="12:13" x14ac:dyDescent="0.25">
      <c r="L42" s="11"/>
      <c r="M42" s="10"/>
    </row>
    <row r="43" spans="12:13" x14ac:dyDescent="0.25">
      <c r="L43" s="11"/>
      <c r="M43" s="10"/>
    </row>
    <row r="44" spans="12:13" x14ac:dyDescent="0.25">
      <c r="L44" s="11"/>
      <c r="M44" s="10"/>
    </row>
    <row r="45" spans="12:13" x14ac:dyDescent="0.25">
      <c r="L45" s="11"/>
      <c r="M45" s="10"/>
    </row>
    <row r="46" spans="12:13" x14ac:dyDescent="0.25">
      <c r="L46" s="11"/>
      <c r="M46" s="10"/>
    </row>
    <row r="47" spans="12:13" x14ac:dyDescent="0.25">
      <c r="L47" s="11"/>
      <c r="M47" s="10"/>
    </row>
    <row r="48" spans="12:13" x14ac:dyDescent="0.25">
      <c r="L48" s="11"/>
      <c r="M48" s="10"/>
    </row>
    <row r="49" spans="12:13" x14ac:dyDescent="0.25">
      <c r="L49" s="11"/>
      <c r="M49" s="10"/>
    </row>
    <row r="50" spans="12:13" x14ac:dyDescent="0.25">
      <c r="L50" s="11"/>
      <c r="M50" s="10"/>
    </row>
    <row r="51" spans="12:13" x14ac:dyDescent="0.25">
      <c r="L51" s="11"/>
      <c r="M51" s="10"/>
    </row>
    <row r="52" spans="12:13" x14ac:dyDescent="0.25">
      <c r="L52" s="11"/>
      <c r="M52" s="10"/>
    </row>
    <row r="53" spans="12:13" x14ac:dyDescent="0.25">
      <c r="L53" s="11"/>
      <c r="M53" s="10"/>
    </row>
    <row r="54" spans="12:13" x14ac:dyDescent="0.25">
      <c r="L54" s="11"/>
      <c r="M54" s="10"/>
    </row>
    <row r="55" spans="12:13" x14ac:dyDescent="0.25">
      <c r="L55" s="11"/>
      <c r="M55" s="10"/>
    </row>
    <row r="56" spans="12:13" x14ac:dyDescent="0.25">
      <c r="L56" s="11"/>
      <c r="M56" s="10"/>
    </row>
    <row r="57" spans="12:13" x14ac:dyDescent="0.25">
      <c r="L57" s="11"/>
      <c r="M57" s="10"/>
    </row>
    <row r="58" spans="12:13" x14ac:dyDescent="0.25">
      <c r="L58" s="11"/>
      <c r="M58" s="10"/>
    </row>
    <row r="59" spans="12:13" x14ac:dyDescent="0.25">
      <c r="L59" s="11"/>
      <c r="M59" s="10"/>
    </row>
    <row r="60" spans="12:13" x14ac:dyDescent="0.25">
      <c r="L60" s="11"/>
      <c r="M60" s="10"/>
    </row>
    <row r="61" spans="12:13" x14ac:dyDescent="0.25">
      <c r="L61" s="11"/>
      <c r="M61" s="10"/>
    </row>
    <row r="62" spans="12:13" x14ac:dyDescent="0.25">
      <c r="L62" s="11"/>
      <c r="M62" s="10"/>
    </row>
    <row r="63" spans="12:13" x14ac:dyDescent="0.25">
      <c r="L63" s="11"/>
      <c r="M63" s="10"/>
    </row>
    <row r="64" spans="12:13" x14ac:dyDescent="0.25">
      <c r="L64" s="11"/>
      <c r="M64" s="10"/>
    </row>
    <row r="65" spans="12:13" x14ac:dyDescent="0.25">
      <c r="L65" s="11"/>
      <c r="M65" s="10"/>
    </row>
    <row r="66" spans="12:13" x14ac:dyDescent="0.25">
      <c r="L66" s="11"/>
      <c r="M66" s="10"/>
    </row>
    <row r="67" spans="12:13" x14ac:dyDescent="0.25">
      <c r="L67" s="11"/>
      <c r="M67" s="10"/>
    </row>
    <row r="68" spans="12:13" x14ac:dyDescent="0.25">
      <c r="L68" s="11"/>
      <c r="M68" s="10"/>
    </row>
    <row r="69" spans="12:13" x14ac:dyDescent="0.25">
      <c r="L69" s="11"/>
      <c r="M69" s="10"/>
    </row>
    <row r="70" spans="12:13" x14ac:dyDescent="0.25">
      <c r="L70" s="11"/>
      <c r="M70" s="10"/>
    </row>
    <row r="71" spans="12:13" x14ac:dyDescent="0.25">
      <c r="L71" s="11"/>
      <c r="M71" s="10"/>
    </row>
    <row r="72" spans="12:13" x14ac:dyDescent="0.25">
      <c r="L72" s="11"/>
      <c r="M72" s="10"/>
    </row>
    <row r="73" spans="12:13" x14ac:dyDescent="0.25">
      <c r="L73" s="11"/>
      <c r="M73" s="10"/>
    </row>
    <row r="74" spans="12:13" x14ac:dyDescent="0.25">
      <c r="L74" s="11"/>
      <c r="M74" s="10"/>
    </row>
    <row r="75" spans="12:13" x14ac:dyDescent="0.25">
      <c r="L75" s="11"/>
      <c r="M75" s="10"/>
    </row>
    <row r="76" spans="12:13" x14ac:dyDescent="0.25">
      <c r="L76" s="11"/>
      <c r="M76" s="10"/>
    </row>
    <row r="77" spans="12:13" x14ac:dyDescent="0.25">
      <c r="L77" s="11"/>
      <c r="M77" s="10"/>
    </row>
    <row r="78" spans="12:13" x14ac:dyDescent="0.25">
      <c r="L78" s="11"/>
      <c r="M78" s="10"/>
    </row>
    <row r="79" spans="12:13" x14ac:dyDescent="0.25">
      <c r="L79" s="11"/>
      <c r="M79" s="10"/>
    </row>
    <row r="80" spans="12:13" x14ac:dyDescent="0.25">
      <c r="L80" s="11"/>
      <c r="M80" s="10"/>
    </row>
    <row r="81" spans="12:13" x14ac:dyDescent="0.25">
      <c r="L81" s="11"/>
      <c r="M81" s="10"/>
    </row>
    <row r="82" spans="12:13" x14ac:dyDescent="0.25">
      <c r="L82" s="11"/>
      <c r="M82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7"/>
  <sheetViews>
    <sheetView view="pageBreakPreview" zoomScaleNormal="100" zoomScaleSheetLayoutView="100" workbookViewId="0">
      <selection activeCell="E24" sqref="E24"/>
    </sheetView>
  </sheetViews>
  <sheetFormatPr baseColWidth="10" defaultRowHeight="15" x14ac:dyDescent="0.25"/>
  <cols>
    <col min="1" max="1" width="13.42578125" style="12" customWidth="1"/>
    <col min="2" max="2" width="19.28515625" style="12" bestFit="1" customWidth="1"/>
    <col min="3" max="3" width="12.7109375" style="12" bestFit="1" customWidth="1"/>
    <col min="4" max="4" width="14" style="12" customWidth="1"/>
    <col min="5" max="16384" width="11.42578125" style="12"/>
  </cols>
  <sheetData>
    <row r="1" spans="1:4" x14ac:dyDescent="0.25">
      <c r="A1" s="12" t="s">
        <v>25</v>
      </c>
    </row>
    <row r="2" spans="1:4" x14ac:dyDescent="0.25">
      <c r="A2" s="12" t="s">
        <v>26</v>
      </c>
    </row>
    <row r="3" spans="1:4" x14ac:dyDescent="0.25">
      <c r="A3" s="12" t="s">
        <v>28</v>
      </c>
    </row>
    <row r="4" spans="1:4" ht="45" x14ac:dyDescent="0.25">
      <c r="A4" s="23" t="s">
        <v>0</v>
      </c>
      <c r="B4" s="23" t="s">
        <v>8</v>
      </c>
      <c r="C4" s="23" t="s">
        <v>9</v>
      </c>
      <c r="D4" s="24" t="s">
        <v>10</v>
      </c>
    </row>
    <row r="5" spans="1:4" x14ac:dyDescent="0.25">
      <c r="A5" s="25">
        <v>39600</v>
      </c>
      <c r="B5" s="26">
        <v>3.2170605780853712</v>
      </c>
      <c r="C5" s="26">
        <v>0.49517994018419403</v>
      </c>
      <c r="D5" s="26">
        <v>2.8027345517736575</v>
      </c>
    </row>
    <row r="6" spans="1:4" x14ac:dyDescent="0.25">
      <c r="A6" s="25">
        <v>39783</v>
      </c>
      <c r="B6" s="26">
        <v>2.8743496284456072</v>
      </c>
      <c r="C6" s="26">
        <v>0.46641075630794815</v>
      </c>
      <c r="D6" s="26">
        <v>2.4822093863398766</v>
      </c>
    </row>
    <row r="7" spans="1:4" x14ac:dyDescent="0.25">
      <c r="A7" s="25">
        <v>39965</v>
      </c>
      <c r="B7" s="26">
        <v>2.1021130320493375</v>
      </c>
      <c r="C7" s="26">
        <v>0.36780911940147609</v>
      </c>
      <c r="D7" s="26">
        <v>1.7743403093721566</v>
      </c>
    </row>
    <row r="8" spans="1:4" x14ac:dyDescent="0.25">
      <c r="A8" s="25">
        <v>40148</v>
      </c>
      <c r="B8" s="26">
        <v>2.3198697398302408</v>
      </c>
      <c r="C8" s="26">
        <v>0.38894969947451863</v>
      </c>
      <c r="D8" s="26">
        <v>1.8532080072609136</v>
      </c>
    </row>
    <row r="9" spans="1:4" x14ac:dyDescent="0.25">
      <c r="A9" s="25">
        <v>40330</v>
      </c>
      <c r="B9" s="26">
        <v>2.4702983113906818</v>
      </c>
      <c r="C9" s="26">
        <v>0.47580235312167385</v>
      </c>
      <c r="D9" s="26">
        <v>2.1580829825385712</v>
      </c>
    </row>
    <row r="10" spans="1:4" x14ac:dyDescent="0.25">
      <c r="A10" s="25">
        <v>40513</v>
      </c>
      <c r="B10" s="26">
        <v>2.7759033950016767</v>
      </c>
      <c r="C10" s="26">
        <v>0.57583798709228717</v>
      </c>
      <c r="D10" s="26">
        <v>2.115821676512351</v>
      </c>
    </row>
    <row r="11" spans="1:4" x14ac:dyDescent="0.25">
      <c r="A11" s="25">
        <v>40695</v>
      </c>
      <c r="B11" s="26">
        <v>2.7737743556259806</v>
      </c>
      <c r="C11" s="26">
        <v>0.5605675746693527</v>
      </c>
      <c r="D11" s="26">
        <v>2.133779770199145</v>
      </c>
    </row>
    <row r="12" spans="1:4" x14ac:dyDescent="0.25">
      <c r="A12" s="25">
        <v>40878</v>
      </c>
      <c r="B12" s="26">
        <v>4.1666357325810166</v>
      </c>
      <c r="C12" s="26">
        <v>0.93396191395374739</v>
      </c>
      <c r="D12" s="26">
        <v>3.3824566613460041</v>
      </c>
    </row>
    <row r="13" spans="1:4" x14ac:dyDescent="0.25">
      <c r="A13" s="25">
        <v>41061</v>
      </c>
      <c r="B13" s="26">
        <v>4.3359775848376421</v>
      </c>
      <c r="C13" s="26">
        <v>0.96817082638064722</v>
      </c>
      <c r="D13" s="26">
        <v>3.5748257738674183</v>
      </c>
    </row>
    <row r="14" spans="1:4" x14ac:dyDescent="0.25">
      <c r="A14" s="25">
        <v>41244</v>
      </c>
      <c r="B14" s="26">
        <v>4.4769854886340452</v>
      </c>
      <c r="C14" s="26">
        <v>0.99094670024447595</v>
      </c>
      <c r="D14" s="26">
        <v>3.6678071081947912</v>
      </c>
    </row>
    <row r="15" spans="1:4" x14ac:dyDescent="0.25">
      <c r="A15" s="27">
        <v>41426</v>
      </c>
      <c r="B15" s="28">
        <v>4.4747794717519884</v>
      </c>
      <c r="C15" s="28">
        <v>0.97134407505608811</v>
      </c>
      <c r="D15" s="28">
        <v>3.6519414134203552</v>
      </c>
    </row>
    <row r="17" spans="1:1" x14ac:dyDescent="0.25">
      <c r="A17" s="12" t="s">
        <v>27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Z32"/>
  <sheetViews>
    <sheetView view="pageBreakPreview" zoomScaleNormal="90" zoomScaleSheetLayoutView="100" workbookViewId="0">
      <selection activeCell="E24" sqref="E24"/>
    </sheetView>
  </sheetViews>
  <sheetFormatPr baseColWidth="10" defaultRowHeight="15" x14ac:dyDescent="0.25"/>
  <cols>
    <col min="2" max="2" width="11" bestFit="1" customWidth="1"/>
  </cols>
  <sheetData>
    <row r="2" spans="1:26" x14ac:dyDescent="0.25">
      <c r="B2" s="7" t="s">
        <v>6</v>
      </c>
      <c r="C2" s="7"/>
      <c r="D2" s="7"/>
      <c r="E2" s="7"/>
      <c r="F2" s="7"/>
      <c r="G2" s="7"/>
      <c r="H2" s="7"/>
      <c r="I2" s="7" t="s">
        <v>7</v>
      </c>
    </row>
    <row r="3" spans="1:26" x14ac:dyDescent="0.25">
      <c r="B3" s="7"/>
      <c r="C3" s="7"/>
      <c r="D3" s="7"/>
      <c r="E3" s="7"/>
      <c r="F3" s="7"/>
      <c r="G3" s="7"/>
      <c r="H3" s="7"/>
      <c r="I3" s="7"/>
    </row>
    <row r="4" spans="1:26" x14ac:dyDescent="0.25">
      <c r="B4" s="6" t="s">
        <v>39</v>
      </c>
      <c r="C4" s="6" t="s">
        <v>40</v>
      </c>
      <c r="D4" s="6" t="s">
        <v>41</v>
      </c>
      <c r="E4" s="6" t="s">
        <v>42</v>
      </c>
      <c r="F4" s="6" t="s">
        <v>43</v>
      </c>
      <c r="G4" s="6"/>
      <c r="H4" s="7"/>
      <c r="I4" s="6" t="s">
        <v>1</v>
      </c>
      <c r="J4" s="6" t="s">
        <v>5</v>
      </c>
      <c r="K4" s="6" t="s">
        <v>2</v>
      </c>
      <c r="L4" s="6" t="s">
        <v>4</v>
      </c>
      <c r="M4" s="6" t="s">
        <v>3</v>
      </c>
    </row>
    <row r="5" spans="1:26" x14ac:dyDescent="0.25">
      <c r="A5">
        <v>1</v>
      </c>
      <c r="B5" s="8">
        <v>0.21725079709545309</v>
      </c>
      <c r="C5" s="7">
        <v>0</v>
      </c>
      <c r="D5" s="7">
        <v>0</v>
      </c>
      <c r="E5" s="7">
        <v>0</v>
      </c>
      <c r="F5" s="7">
        <v>0</v>
      </c>
      <c r="G5" s="8"/>
      <c r="H5" s="7">
        <v>1</v>
      </c>
      <c r="I5" s="9">
        <v>0.71798245013651762</v>
      </c>
      <c r="J5" s="9"/>
      <c r="K5" s="9"/>
      <c r="L5" s="9"/>
      <c r="M5" s="9"/>
      <c r="O5" s="5"/>
      <c r="T5" s="2"/>
      <c r="U5" s="3"/>
      <c r="V5" s="3"/>
      <c r="W5" s="3"/>
      <c r="X5" s="3"/>
      <c r="Y5" s="3"/>
      <c r="Z5" s="3"/>
    </row>
    <row r="6" spans="1:26" x14ac:dyDescent="0.25">
      <c r="A6">
        <v>2</v>
      </c>
      <c r="B6" s="1">
        <v>1.3274476809888742</v>
      </c>
      <c r="C6" s="1">
        <v>0.493558086381781</v>
      </c>
      <c r="D6">
        <v>0</v>
      </c>
      <c r="E6">
        <v>0</v>
      </c>
      <c r="F6">
        <v>0</v>
      </c>
      <c r="G6" s="1"/>
      <c r="H6">
        <v>2</v>
      </c>
      <c r="I6" s="4">
        <v>1.8181534957998957</v>
      </c>
      <c r="J6" s="4">
        <v>0.81529871345300198</v>
      </c>
      <c r="K6" s="4"/>
      <c r="L6" s="4"/>
      <c r="M6" s="4"/>
      <c r="O6" s="5"/>
      <c r="T6" s="2"/>
      <c r="U6" s="3"/>
      <c r="V6" s="3"/>
      <c r="W6" s="3"/>
      <c r="X6" s="3"/>
      <c r="Y6" s="3"/>
      <c r="Z6" s="3"/>
    </row>
    <row r="7" spans="1:26" x14ac:dyDescent="0.25">
      <c r="A7">
        <v>3</v>
      </c>
      <c r="B7" s="1">
        <v>1.8962804703437832</v>
      </c>
      <c r="C7" s="1">
        <v>1.2904025749870196</v>
      </c>
      <c r="D7" s="1">
        <v>0.92651710952452471</v>
      </c>
      <c r="E7">
        <v>0</v>
      </c>
      <c r="F7">
        <v>0</v>
      </c>
      <c r="G7" s="1"/>
      <c r="H7">
        <v>3</v>
      </c>
      <c r="I7" s="4">
        <v>3.0101833874054331</v>
      </c>
      <c r="J7" s="4">
        <v>2.2891502552183636</v>
      </c>
      <c r="K7" s="4">
        <v>0.99723352754389616</v>
      </c>
      <c r="L7" s="4"/>
      <c r="M7" s="4"/>
      <c r="O7" s="5"/>
    </row>
    <row r="8" spans="1:26" x14ac:dyDescent="0.25">
      <c r="A8">
        <v>4</v>
      </c>
      <c r="B8" s="1">
        <v>3.1159690465350476</v>
      </c>
      <c r="C8" s="1">
        <v>4.2128784755211566</v>
      </c>
      <c r="D8" s="1">
        <v>2.3321492673442679</v>
      </c>
      <c r="E8" s="1">
        <v>0.60187780219573628</v>
      </c>
      <c r="F8">
        <v>0</v>
      </c>
      <c r="G8" s="1"/>
      <c r="H8">
        <v>4</v>
      </c>
      <c r="I8" s="4">
        <v>4.0924772385604022</v>
      </c>
      <c r="J8" s="4">
        <v>4.0855779986492919</v>
      </c>
      <c r="K8" s="4">
        <v>2.6718040692674974</v>
      </c>
      <c r="L8" s="4">
        <v>0.88789234810671192</v>
      </c>
      <c r="M8" s="4"/>
      <c r="O8" s="5"/>
    </row>
    <row r="9" spans="1:26" x14ac:dyDescent="0.25">
      <c r="A9">
        <v>5</v>
      </c>
      <c r="B9" s="1">
        <v>4.2802369132476619</v>
      </c>
      <c r="C9" s="1">
        <v>4.2270772340503884</v>
      </c>
      <c r="D9" s="1">
        <v>2.8377350313108476</v>
      </c>
      <c r="E9" s="1">
        <v>1.5485090344323775</v>
      </c>
      <c r="F9" s="1">
        <v>0.4285486373878285</v>
      </c>
      <c r="G9" s="1"/>
      <c r="H9">
        <v>5</v>
      </c>
      <c r="I9" s="4">
        <v>4.7992227189817349</v>
      </c>
      <c r="J9" s="4">
        <v>5.0594834748453543</v>
      </c>
      <c r="K9" s="4">
        <v>4.312923876128</v>
      </c>
      <c r="L9" s="4">
        <v>2.1815950083659574</v>
      </c>
      <c r="M9" s="4">
        <v>0.58438315189968526</v>
      </c>
      <c r="O9" s="5"/>
    </row>
    <row r="10" spans="1:26" x14ac:dyDescent="0.25">
      <c r="B10" s="22" t="s">
        <v>29</v>
      </c>
      <c r="G10" s="1"/>
      <c r="H10" s="1"/>
      <c r="I10" s="1"/>
    </row>
    <row r="11" spans="1:26" x14ac:dyDescent="0.25">
      <c r="B11" s="29" t="s">
        <v>38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26" x14ac:dyDescent="0.25">
      <c r="B12" s="29" t="s">
        <v>37</v>
      </c>
      <c r="C12" s="22"/>
      <c r="D12" s="22"/>
      <c r="E12" s="22"/>
      <c r="F12" s="22"/>
      <c r="G12" s="22"/>
      <c r="H12" s="22"/>
      <c r="I12" s="29" t="s">
        <v>31</v>
      </c>
      <c r="J12" s="22"/>
      <c r="K12" s="22"/>
      <c r="L12" s="22"/>
      <c r="M12" s="22"/>
      <c r="N12" s="22"/>
      <c r="O12" s="22"/>
    </row>
    <row r="13" spans="1:26" x14ac:dyDescent="0.2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26" x14ac:dyDescent="0.25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26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26" x14ac:dyDescent="0.2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2:15" x14ac:dyDescent="0.25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2:15" x14ac:dyDescent="0.25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2:15" x14ac:dyDescent="0.25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2:15" x14ac:dyDescent="0.2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2:15" x14ac:dyDescent="0.25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2:15" x14ac:dyDescent="0.25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2:15" x14ac:dyDescent="0.25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2:15" x14ac:dyDescent="0.25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2:15" x14ac:dyDescent="0.2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2:15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2:15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2:15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5" x14ac:dyDescent="0.25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2:15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2:15" x14ac:dyDescent="0.25">
      <c r="B31" s="22" t="s">
        <v>30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2:15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</sheetData>
  <pageMargins left="0.7" right="0.7" top="0.75" bottom="0.75" header="0.3" footer="0.3"/>
  <pageSetup scale="52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9"/>
  <sheetViews>
    <sheetView view="pageBreakPreview" zoomScaleNormal="100" zoomScaleSheetLayoutView="100" workbookViewId="0">
      <selection activeCell="E24" sqref="E24"/>
    </sheetView>
  </sheetViews>
  <sheetFormatPr baseColWidth="10" defaultRowHeight="15" x14ac:dyDescent="0.25"/>
  <cols>
    <col min="1" max="1" width="46.5703125" style="12" customWidth="1"/>
    <col min="2" max="2" width="23.85546875" style="12" customWidth="1"/>
    <col min="3" max="3" width="20.140625" style="12" customWidth="1"/>
    <col min="4" max="4" width="23.28515625" style="12" customWidth="1"/>
    <col min="5" max="16384" width="11.42578125" style="12"/>
  </cols>
  <sheetData>
    <row r="1" spans="1:5" x14ac:dyDescent="0.25">
      <c r="A1" s="12" t="s">
        <v>33</v>
      </c>
    </row>
    <row r="2" spans="1:5" x14ac:dyDescent="0.25">
      <c r="A2" s="30" t="s">
        <v>32</v>
      </c>
    </row>
    <row r="4" spans="1:5" ht="30" x14ac:dyDescent="0.25">
      <c r="A4" s="31" t="s">
        <v>14</v>
      </c>
      <c r="B4" s="31" t="s">
        <v>15</v>
      </c>
      <c r="C4" s="31" t="s">
        <v>16</v>
      </c>
      <c r="D4" s="31" t="s">
        <v>45</v>
      </c>
      <c r="E4" s="32"/>
    </row>
    <row r="5" spans="1:5" x14ac:dyDescent="0.25">
      <c r="A5" s="18" t="s">
        <v>17</v>
      </c>
      <c r="B5" s="33">
        <v>102953</v>
      </c>
      <c r="C5" s="33">
        <v>707664</v>
      </c>
      <c r="D5" s="33">
        <v>9856350</v>
      </c>
    </row>
    <row r="6" spans="1:5" x14ac:dyDescent="0.25">
      <c r="A6" s="18" t="s">
        <v>35</v>
      </c>
      <c r="B6" s="37">
        <v>63184767</v>
      </c>
      <c r="C6" s="37">
        <v>42111253</v>
      </c>
      <c r="D6" s="38"/>
    </row>
    <row r="7" spans="1:5" x14ac:dyDescent="0.25">
      <c r="A7" s="34" t="s">
        <v>36</v>
      </c>
      <c r="B7" s="39">
        <v>11773596</v>
      </c>
      <c r="C7" s="40"/>
      <c r="D7" s="39">
        <v>5809244</v>
      </c>
    </row>
    <row r="9" spans="1:5" x14ac:dyDescent="0.25">
      <c r="A9" s="35" t="s">
        <v>34</v>
      </c>
    </row>
  </sheetData>
  <pageMargins left="0.7" right="0.7" top="0.75" bottom="0.75" header="0.3" footer="0.3"/>
  <pageSetup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8"/>
  <sheetViews>
    <sheetView view="pageBreakPreview" zoomScaleNormal="100" zoomScaleSheetLayoutView="100" workbookViewId="0">
      <selection activeCell="C36" sqref="C36"/>
    </sheetView>
  </sheetViews>
  <sheetFormatPr baseColWidth="10" defaultRowHeight="15" x14ac:dyDescent="0.25"/>
  <cols>
    <col min="1" max="1" width="15.85546875" style="12" customWidth="1"/>
    <col min="2" max="2" width="32.7109375" style="12" customWidth="1"/>
    <col min="3" max="3" width="27.42578125" style="12" bestFit="1" customWidth="1"/>
    <col min="4" max="16384" width="11.42578125" style="12"/>
  </cols>
  <sheetData>
    <row r="1" spans="1:12" ht="45" x14ac:dyDescent="0.25">
      <c r="A1" s="56" t="s">
        <v>51</v>
      </c>
      <c r="B1" s="57" t="s">
        <v>52</v>
      </c>
    </row>
    <row r="2" spans="1:12" x14ac:dyDescent="0.25">
      <c r="A2" s="58">
        <v>39142</v>
      </c>
      <c r="B2" s="59">
        <v>15.822763053865458</v>
      </c>
      <c r="D2" s="47" t="s">
        <v>54</v>
      </c>
    </row>
    <row r="3" spans="1:12" ht="15.75" x14ac:dyDescent="0.25">
      <c r="A3" s="58">
        <v>39234</v>
      </c>
      <c r="B3" s="59">
        <v>13.888981496916152</v>
      </c>
      <c r="D3" s="60" t="s">
        <v>53</v>
      </c>
      <c r="E3" s="47"/>
      <c r="F3" s="47"/>
      <c r="G3" s="47"/>
      <c r="H3" s="47"/>
      <c r="I3" s="47"/>
      <c r="J3" s="47"/>
      <c r="K3" s="47"/>
      <c r="L3" s="47"/>
    </row>
    <row r="4" spans="1:12" x14ac:dyDescent="0.25">
      <c r="A4" s="58">
        <v>39326</v>
      </c>
      <c r="B4" s="59">
        <v>13.225962201682991</v>
      </c>
      <c r="D4" s="47"/>
      <c r="E4" s="47"/>
      <c r="F4" s="47"/>
      <c r="G4" s="47"/>
      <c r="H4" s="47"/>
      <c r="I4" s="47"/>
      <c r="J4" s="47"/>
      <c r="K4" s="47"/>
      <c r="L4" s="47"/>
    </row>
    <row r="5" spans="1:12" x14ac:dyDescent="0.25">
      <c r="A5" s="58">
        <v>39417</v>
      </c>
      <c r="B5" s="59">
        <v>12.910764872521247</v>
      </c>
      <c r="D5" s="47"/>
      <c r="E5" s="47"/>
      <c r="F5" s="47"/>
      <c r="G5" s="47"/>
      <c r="H5" s="47"/>
      <c r="I5" s="47"/>
      <c r="J5" s="47"/>
      <c r="K5" s="47"/>
      <c r="L5" s="47"/>
    </row>
    <row r="6" spans="1:12" x14ac:dyDescent="0.25">
      <c r="A6" s="58">
        <v>39508</v>
      </c>
      <c r="B6" s="59">
        <v>11.939890710382514</v>
      </c>
      <c r="D6" s="47"/>
      <c r="E6" s="47"/>
      <c r="F6" s="47"/>
      <c r="G6" s="47"/>
      <c r="H6" s="47"/>
      <c r="I6" s="47"/>
      <c r="J6" s="47"/>
      <c r="K6" s="47"/>
      <c r="L6" s="47"/>
    </row>
    <row r="7" spans="1:12" x14ac:dyDescent="0.25">
      <c r="A7" s="58">
        <v>39600</v>
      </c>
      <c r="B7" s="59">
        <v>12.400885777555541</v>
      </c>
      <c r="D7" s="47"/>
      <c r="E7" s="47"/>
      <c r="F7" s="47"/>
      <c r="G7" s="47"/>
      <c r="H7" s="47"/>
      <c r="I7" s="47"/>
      <c r="J7" s="47"/>
      <c r="K7" s="47"/>
      <c r="L7" s="47"/>
    </row>
    <row r="8" spans="1:12" x14ac:dyDescent="0.25">
      <c r="A8" s="58">
        <v>39692</v>
      </c>
      <c r="B8" s="59">
        <v>12.805030547715173</v>
      </c>
      <c r="D8" s="47"/>
      <c r="E8" s="47"/>
      <c r="F8" s="47"/>
      <c r="G8" s="47"/>
      <c r="H8" s="47"/>
      <c r="I8" s="47"/>
      <c r="J8" s="47"/>
      <c r="K8" s="47"/>
      <c r="L8" s="47"/>
    </row>
    <row r="9" spans="1:12" x14ac:dyDescent="0.25">
      <c r="A9" s="58">
        <v>39783</v>
      </c>
      <c r="B9" s="59">
        <v>12.167938321415733</v>
      </c>
      <c r="D9" s="47"/>
      <c r="E9" s="47"/>
      <c r="F9" s="47"/>
      <c r="G9" s="47"/>
      <c r="H9" s="47"/>
      <c r="I9" s="47"/>
      <c r="J9" s="47"/>
      <c r="K9" s="47"/>
      <c r="L9" s="47"/>
    </row>
    <row r="10" spans="1:12" x14ac:dyDescent="0.25">
      <c r="A10" s="58">
        <v>39873</v>
      </c>
      <c r="B10" s="59">
        <v>11.488551308738208</v>
      </c>
      <c r="D10" s="47"/>
      <c r="E10" s="47"/>
      <c r="F10" s="47"/>
      <c r="G10" s="47"/>
      <c r="H10" s="47"/>
      <c r="I10" s="47"/>
      <c r="J10" s="47"/>
      <c r="K10" s="47"/>
      <c r="L10" s="47"/>
    </row>
    <row r="11" spans="1:12" x14ac:dyDescent="0.25">
      <c r="A11" s="58">
        <v>39965</v>
      </c>
      <c r="B11" s="59">
        <v>11.843870160064384</v>
      </c>
      <c r="D11" s="47"/>
      <c r="E11" s="47"/>
      <c r="F11" s="47"/>
      <c r="G11" s="47"/>
      <c r="H11" s="47"/>
      <c r="I11" s="47"/>
      <c r="J11" s="47"/>
      <c r="K11" s="47"/>
      <c r="L11" s="47"/>
    </row>
    <row r="12" spans="1:12" x14ac:dyDescent="0.25">
      <c r="A12" s="58">
        <v>40057</v>
      </c>
      <c r="B12" s="59">
        <v>11.759165065370558</v>
      </c>
      <c r="D12" s="47"/>
      <c r="E12" s="47"/>
      <c r="F12" s="47"/>
      <c r="G12" s="47"/>
      <c r="H12" s="47"/>
      <c r="I12" s="47"/>
      <c r="J12" s="47"/>
      <c r="K12" s="47"/>
      <c r="L12" s="47"/>
    </row>
    <row r="13" spans="1:12" x14ac:dyDescent="0.25">
      <c r="A13" s="58">
        <v>40148</v>
      </c>
      <c r="B13" s="59">
        <v>11.833193394906241</v>
      </c>
      <c r="D13" s="47"/>
      <c r="E13" s="47"/>
      <c r="F13" s="47"/>
      <c r="G13" s="47"/>
      <c r="H13" s="47"/>
      <c r="I13" s="47"/>
      <c r="J13" s="47"/>
      <c r="K13" s="47"/>
      <c r="L13" s="47"/>
    </row>
    <row r="14" spans="1:12" x14ac:dyDescent="0.25">
      <c r="A14" s="58">
        <v>40238</v>
      </c>
      <c r="B14" s="59">
        <v>11.40050499809761</v>
      </c>
      <c r="D14" s="47"/>
      <c r="E14" s="47"/>
      <c r="F14" s="47"/>
      <c r="G14" s="47"/>
      <c r="H14" s="47"/>
      <c r="I14" s="47"/>
      <c r="J14" s="47"/>
      <c r="K14" s="47"/>
      <c r="L14" s="47"/>
    </row>
    <row r="15" spans="1:12" x14ac:dyDescent="0.25">
      <c r="A15" s="58">
        <v>40330</v>
      </c>
      <c r="B15" s="59">
        <v>12.81576725761413</v>
      </c>
      <c r="D15" s="47"/>
      <c r="E15" s="47"/>
      <c r="F15" s="47"/>
      <c r="G15" s="47"/>
      <c r="H15" s="47"/>
      <c r="I15" s="47"/>
      <c r="J15" s="47"/>
      <c r="K15" s="47"/>
      <c r="L15" s="47"/>
    </row>
    <row r="16" spans="1:12" x14ac:dyDescent="0.25">
      <c r="A16" s="58">
        <v>40422</v>
      </c>
      <c r="B16" s="59">
        <v>12.744432974487538</v>
      </c>
      <c r="D16" s="47"/>
      <c r="E16" s="47"/>
      <c r="F16" s="47"/>
      <c r="G16" s="47"/>
      <c r="H16" s="47"/>
      <c r="I16" s="47"/>
      <c r="J16" s="47"/>
      <c r="K16" s="47"/>
      <c r="L16" s="47"/>
    </row>
    <row r="17" spans="1:12" x14ac:dyDescent="0.25">
      <c r="A17" s="58">
        <v>40513</v>
      </c>
      <c r="B17" s="59">
        <v>12.970128463086208</v>
      </c>
      <c r="D17" s="47"/>
      <c r="E17" s="47"/>
      <c r="F17" s="47"/>
      <c r="G17" s="47"/>
      <c r="H17" s="47"/>
      <c r="I17" s="47"/>
      <c r="J17" s="47"/>
      <c r="K17" s="47"/>
      <c r="L17" s="47"/>
    </row>
    <row r="18" spans="1:12" x14ac:dyDescent="0.25">
      <c r="A18" s="58">
        <v>40603</v>
      </c>
      <c r="B18" s="59">
        <v>13.800417480304356</v>
      </c>
      <c r="D18" s="47"/>
      <c r="E18" s="47"/>
      <c r="F18" s="47"/>
      <c r="G18" s="47"/>
      <c r="H18" s="47"/>
      <c r="I18" s="47"/>
      <c r="J18" s="47"/>
      <c r="K18" s="47"/>
      <c r="L18" s="47"/>
    </row>
    <row r="19" spans="1:12" x14ac:dyDescent="0.25">
      <c r="A19" s="58">
        <v>40695</v>
      </c>
      <c r="B19" s="59">
        <v>14.264491968679396</v>
      </c>
      <c r="D19" s="47"/>
      <c r="E19" s="47"/>
      <c r="F19" s="47"/>
      <c r="G19" s="47"/>
      <c r="H19" s="47"/>
      <c r="I19" s="47"/>
      <c r="J19" s="47"/>
      <c r="K19" s="47"/>
      <c r="L19" s="47"/>
    </row>
    <row r="20" spans="1:12" x14ac:dyDescent="0.25">
      <c r="A20" s="58">
        <v>40787</v>
      </c>
      <c r="B20" s="59">
        <v>13.735540430776124</v>
      </c>
      <c r="D20" s="47"/>
      <c r="E20" s="47"/>
      <c r="F20" s="47"/>
      <c r="G20" s="47"/>
      <c r="H20" s="47"/>
      <c r="I20" s="47"/>
      <c r="J20" s="47"/>
      <c r="K20" s="47"/>
      <c r="L20" s="47"/>
    </row>
    <row r="21" spans="1:12" x14ac:dyDescent="0.25">
      <c r="A21" s="58">
        <v>40878</v>
      </c>
      <c r="B21" s="59">
        <v>12.743632414746283</v>
      </c>
      <c r="D21" s="47"/>
      <c r="E21" s="47"/>
      <c r="F21" s="47"/>
      <c r="G21" s="47"/>
      <c r="H21" s="47"/>
      <c r="I21" s="47"/>
      <c r="J21" s="47"/>
      <c r="K21" s="47"/>
      <c r="L21" s="47"/>
    </row>
    <row r="22" spans="1:12" x14ac:dyDescent="0.25">
      <c r="A22" s="58">
        <v>40969</v>
      </c>
      <c r="B22" s="59">
        <v>12.715666496040468</v>
      </c>
      <c r="D22" s="47" t="s">
        <v>27</v>
      </c>
      <c r="E22" s="47"/>
      <c r="F22" s="47"/>
      <c r="G22" s="47"/>
      <c r="H22" s="47"/>
      <c r="I22" s="47"/>
      <c r="J22" s="47"/>
      <c r="K22" s="47"/>
      <c r="L22" s="47"/>
    </row>
    <row r="23" spans="1:12" x14ac:dyDescent="0.25">
      <c r="A23" s="58">
        <v>41061</v>
      </c>
      <c r="B23" s="59">
        <v>12.245611803612313</v>
      </c>
      <c r="D23" s="47"/>
      <c r="E23" s="47"/>
      <c r="F23" s="47"/>
      <c r="G23" s="47"/>
      <c r="H23" s="47"/>
      <c r="I23" s="47"/>
      <c r="J23" s="47"/>
      <c r="K23" s="47"/>
      <c r="L23" s="47"/>
    </row>
    <row r="24" spans="1:12" x14ac:dyDescent="0.25">
      <c r="A24" s="58">
        <v>41153</v>
      </c>
      <c r="B24" s="59">
        <v>11.945105727489146</v>
      </c>
    </row>
    <row r="25" spans="1:12" x14ac:dyDescent="0.25">
      <c r="A25" s="58">
        <v>41244</v>
      </c>
      <c r="B25" s="59">
        <v>12.259501601002366</v>
      </c>
    </row>
    <row r="26" spans="1:12" x14ac:dyDescent="0.25">
      <c r="A26" s="58">
        <v>41334</v>
      </c>
      <c r="B26" s="59">
        <v>11.472782195918871</v>
      </c>
    </row>
    <row r="27" spans="1:12" x14ac:dyDescent="0.25">
      <c r="A27" s="58">
        <v>41426</v>
      </c>
      <c r="B27" s="59">
        <v>11.827985907538391</v>
      </c>
    </row>
    <row r="28" spans="1:12" x14ac:dyDescent="0.25">
      <c r="A28" s="61"/>
      <c r="B28" s="61"/>
    </row>
  </sheetData>
  <pageMargins left="0.7" right="0.7" top="0.75" bottom="0.75" header="0.3" footer="0.3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U67"/>
  <sheetViews>
    <sheetView view="pageBreakPreview" topLeftCell="A19" zoomScale="90" zoomScaleNormal="100" zoomScaleSheetLayoutView="90" workbookViewId="0">
      <selection activeCell="I58" sqref="I58"/>
    </sheetView>
  </sheetViews>
  <sheetFormatPr baseColWidth="10" defaultRowHeight="15" x14ac:dyDescent="0.25"/>
  <cols>
    <col min="1" max="1" width="11.42578125" style="12"/>
    <col min="2" max="2" width="11.5703125" style="12" bestFit="1" customWidth="1"/>
    <col min="3" max="3" width="12.5703125" style="12" customWidth="1"/>
    <col min="4" max="4" width="11.7109375" style="12" customWidth="1"/>
    <col min="5" max="5" width="12.85546875" style="12" customWidth="1"/>
    <col min="6" max="6" width="13.85546875" style="12" bestFit="1" customWidth="1"/>
    <col min="7" max="7" width="13.5703125" style="12" bestFit="1" customWidth="1"/>
    <col min="8" max="8" width="13.85546875" style="12" bestFit="1" customWidth="1"/>
    <col min="9" max="16" width="13.5703125" style="12" bestFit="1" customWidth="1"/>
    <col min="17" max="16384" width="11.42578125" style="12"/>
  </cols>
  <sheetData>
    <row r="2" spans="2:21" x14ac:dyDescent="0.25">
      <c r="B2" s="41" t="s">
        <v>22</v>
      </c>
    </row>
    <row r="3" spans="2:21" x14ac:dyDescent="0.25">
      <c r="C3" s="6" t="s">
        <v>44</v>
      </c>
      <c r="D3" s="6" t="s">
        <v>39</v>
      </c>
      <c r="E3" s="6" t="s">
        <v>40</v>
      </c>
      <c r="F3" s="6" t="s">
        <v>41</v>
      </c>
      <c r="G3" s="6" t="s">
        <v>42</v>
      </c>
      <c r="H3" s="6" t="s">
        <v>43</v>
      </c>
    </row>
    <row r="4" spans="2:21" x14ac:dyDescent="0.25">
      <c r="B4" s="18"/>
      <c r="C4" s="18"/>
      <c r="D4" s="18"/>
      <c r="E4" s="18"/>
      <c r="F4" s="18"/>
      <c r="G4" s="18"/>
      <c r="H4" s="18"/>
    </row>
    <row r="5" spans="2:21" ht="45" x14ac:dyDescent="0.25">
      <c r="B5" s="52" t="s">
        <v>18</v>
      </c>
      <c r="C5" s="19">
        <v>40513</v>
      </c>
      <c r="D5" s="19">
        <v>40695</v>
      </c>
      <c r="E5" s="19">
        <v>40878</v>
      </c>
      <c r="F5" s="19">
        <v>41061</v>
      </c>
      <c r="G5" s="19">
        <v>41244</v>
      </c>
      <c r="H5" s="19">
        <v>41426</v>
      </c>
      <c r="I5" s="2"/>
      <c r="J5" s="2"/>
    </row>
    <row r="6" spans="2:21" x14ac:dyDescent="0.25">
      <c r="B6" s="33">
        <v>1</v>
      </c>
      <c r="C6" s="20">
        <v>2.9635197334705943</v>
      </c>
      <c r="D6" s="20">
        <v>0</v>
      </c>
      <c r="E6" s="20">
        <v>0</v>
      </c>
      <c r="F6" s="18"/>
      <c r="G6" s="18"/>
      <c r="H6" s="18"/>
      <c r="I6" s="44"/>
      <c r="J6" s="44"/>
      <c r="U6" s="13"/>
    </row>
    <row r="7" spans="2:21" x14ac:dyDescent="0.25">
      <c r="B7" s="33">
        <v>2</v>
      </c>
      <c r="C7" s="21">
        <v>5.5988681495393653</v>
      </c>
      <c r="D7" s="21">
        <v>2.702689524997604</v>
      </c>
      <c r="E7" s="20">
        <v>0</v>
      </c>
      <c r="F7" s="18"/>
      <c r="G7" s="18"/>
      <c r="H7" s="18"/>
      <c r="I7" s="44"/>
      <c r="J7" s="44"/>
      <c r="U7" s="13"/>
    </row>
    <row r="8" spans="2:21" x14ac:dyDescent="0.25">
      <c r="B8" s="33">
        <v>3</v>
      </c>
      <c r="C8" s="20">
        <v>7.4364045553201876</v>
      </c>
      <c r="D8" s="20">
        <v>5.3014407020171106</v>
      </c>
      <c r="E8" s="20">
        <v>3.2942169922212456</v>
      </c>
      <c r="F8" s="18"/>
      <c r="G8" s="18"/>
      <c r="H8" s="18"/>
      <c r="I8" s="44"/>
      <c r="J8" s="44"/>
      <c r="U8" s="45"/>
    </row>
    <row r="9" spans="2:21" x14ac:dyDescent="0.25">
      <c r="B9" s="33">
        <v>4</v>
      </c>
      <c r="C9" s="20">
        <v>9.1515706289563585</v>
      </c>
      <c r="D9" s="20">
        <v>7.6759963749866387</v>
      </c>
      <c r="E9" s="20">
        <v>6.3128592207340519</v>
      </c>
      <c r="F9" s="20">
        <v>3.2969177836520807</v>
      </c>
      <c r="G9" s="20"/>
      <c r="H9" s="18"/>
      <c r="I9" s="44"/>
      <c r="J9" s="44"/>
      <c r="U9" s="45"/>
    </row>
    <row r="10" spans="2:21" x14ac:dyDescent="0.25">
      <c r="B10" s="33">
        <v>5</v>
      </c>
      <c r="C10" s="20">
        <v>9.5363107105993468</v>
      </c>
      <c r="D10" s="20">
        <v>8.7836629792334442</v>
      </c>
      <c r="E10" s="20">
        <v>8.449974425781452</v>
      </c>
      <c r="F10" s="20">
        <v>6.0912789995450369</v>
      </c>
      <c r="G10" s="20">
        <v>3.358381184575157</v>
      </c>
      <c r="H10" s="18"/>
      <c r="I10" s="44"/>
      <c r="J10" s="44"/>
      <c r="U10" s="45"/>
    </row>
    <row r="11" spans="2:21" x14ac:dyDescent="0.25">
      <c r="B11" s="33">
        <v>6</v>
      </c>
      <c r="C11" s="20">
        <v>11.000210155642304</v>
      </c>
      <c r="D11" s="20">
        <v>10.263774544108877</v>
      </c>
      <c r="E11" s="20">
        <v>10.146550829111176</v>
      </c>
      <c r="F11" s="20">
        <v>8.5329010138164723</v>
      </c>
      <c r="G11" s="20">
        <v>6.4640533246913892</v>
      </c>
      <c r="H11" s="20">
        <v>3.0850135946856749</v>
      </c>
      <c r="I11" s="44"/>
      <c r="J11" s="44"/>
      <c r="U11" s="13"/>
    </row>
    <row r="12" spans="2:21" x14ac:dyDescent="0.25">
      <c r="C12" s="43"/>
      <c r="D12" s="43"/>
      <c r="E12" s="43"/>
    </row>
    <row r="14" spans="2:21" x14ac:dyDescent="0.25">
      <c r="B14" s="18"/>
      <c r="C14" s="18"/>
      <c r="D14" s="18"/>
      <c r="E14" s="18"/>
      <c r="F14" s="18"/>
      <c r="G14" s="18"/>
      <c r="H14" s="18"/>
      <c r="I14" s="18"/>
    </row>
    <row r="15" spans="2:21" ht="45" x14ac:dyDescent="0.25">
      <c r="B15" s="52" t="s">
        <v>18</v>
      </c>
      <c r="C15" s="19">
        <v>40513</v>
      </c>
      <c r="D15" s="19">
        <v>40695</v>
      </c>
      <c r="E15" s="19">
        <v>40878</v>
      </c>
      <c r="F15" s="19">
        <v>41061</v>
      </c>
      <c r="G15" s="19">
        <v>41244</v>
      </c>
      <c r="H15" s="19">
        <v>41426</v>
      </c>
      <c r="I15" s="18"/>
      <c r="K15" s="2"/>
      <c r="L15" s="2"/>
      <c r="M15" s="2"/>
      <c r="N15" s="2"/>
      <c r="O15" s="2"/>
      <c r="P15" s="2"/>
      <c r="Q15" s="2"/>
      <c r="R15" s="2"/>
    </row>
    <row r="16" spans="2:21" x14ac:dyDescent="0.25">
      <c r="B16" s="33">
        <v>1</v>
      </c>
      <c r="C16" s="36">
        <v>1.6379494085044872</v>
      </c>
      <c r="D16" s="36"/>
      <c r="E16" s="36"/>
      <c r="F16" s="36"/>
      <c r="G16" s="36"/>
      <c r="H16" s="36"/>
      <c r="I16" s="18"/>
      <c r="J16" s="2"/>
      <c r="K16" s="15"/>
    </row>
    <row r="17" spans="2:19" x14ac:dyDescent="0.25">
      <c r="B17" s="33">
        <v>2</v>
      </c>
      <c r="C17" s="36">
        <v>3.6808401748646227</v>
      </c>
      <c r="D17" s="36">
        <v>1.9395896069800362</v>
      </c>
      <c r="E17" s="36"/>
      <c r="F17" s="36"/>
      <c r="G17" s="36"/>
      <c r="H17" s="36"/>
      <c r="I17" s="18"/>
      <c r="J17" s="2"/>
      <c r="K17" s="15"/>
      <c r="L17" s="15"/>
      <c r="M17" s="15"/>
      <c r="N17" s="15"/>
      <c r="O17" s="15"/>
      <c r="P17" s="15"/>
      <c r="Q17" s="15"/>
      <c r="R17" s="15"/>
      <c r="S17" s="15"/>
    </row>
    <row r="18" spans="2:19" x14ac:dyDescent="0.25">
      <c r="B18" s="33">
        <v>3</v>
      </c>
      <c r="C18" s="36">
        <v>7.3295498617812873</v>
      </c>
      <c r="D18" s="36">
        <v>3.5005441008641296</v>
      </c>
      <c r="E18" s="36">
        <v>1.370058830551742</v>
      </c>
      <c r="F18" s="36"/>
      <c r="G18" s="36"/>
      <c r="H18" s="36"/>
      <c r="I18" s="18"/>
      <c r="J18" s="2"/>
      <c r="K18" s="15"/>
      <c r="L18" s="15"/>
      <c r="M18" s="15"/>
      <c r="N18" s="15"/>
      <c r="O18" s="15"/>
      <c r="P18" s="15"/>
      <c r="Q18" s="15"/>
      <c r="R18" s="15"/>
      <c r="S18" s="15"/>
    </row>
    <row r="19" spans="2:19" x14ac:dyDescent="0.25">
      <c r="B19" s="33">
        <v>4</v>
      </c>
      <c r="C19" s="36">
        <v>10.08232157111523</v>
      </c>
      <c r="D19" s="36">
        <v>6.5267050135161151</v>
      </c>
      <c r="E19" s="36">
        <v>4.4367351226731788</v>
      </c>
      <c r="F19" s="36">
        <v>1.7738743035916389</v>
      </c>
      <c r="G19" s="36"/>
      <c r="H19" s="36"/>
      <c r="I19" s="18"/>
      <c r="J19" s="2"/>
      <c r="K19" s="16"/>
      <c r="L19" s="15"/>
      <c r="M19" s="15"/>
      <c r="N19" s="15"/>
      <c r="O19" s="15"/>
      <c r="P19" s="15"/>
      <c r="Q19" s="15"/>
      <c r="R19" s="15"/>
      <c r="S19" s="15"/>
    </row>
    <row r="20" spans="2:19" x14ac:dyDescent="0.25">
      <c r="B20" s="33">
        <v>5</v>
      </c>
      <c r="C20" s="36">
        <v>9.8185165313446401</v>
      </c>
      <c r="D20" s="36">
        <v>9.720898498792776</v>
      </c>
      <c r="E20" s="36">
        <v>7.4777381440343458</v>
      </c>
      <c r="F20" s="36">
        <v>3.8284405105499832</v>
      </c>
      <c r="G20" s="36">
        <v>2.136121432673896</v>
      </c>
      <c r="H20" s="36"/>
      <c r="I20" s="18"/>
      <c r="J20" s="2"/>
      <c r="K20" s="15"/>
      <c r="L20" s="15"/>
      <c r="M20" s="15"/>
      <c r="N20" s="15"/>
      <c r="O20" s="15"/>
      <c r="P20" s="15"/>
      <c r="Q20" s="15"/>
      <c r="R20" s="15"/>
      <c r="S20" s="15"/>
    </row>
    <row r="21" spans="2:19" x14ac:dyDescent="0.25">
      <c r="B21" s="33">
        <v>6</v>
      </c>
      <c r="C21" s="36">
        <v>12.320893971354664</v>
      </c>
      <c r="D21" s="36">
        <v>11.806900438074674</v>
      </c>
      <c r="E21" s="36">
        <v>11.032218291674955</v>
      </c>
      <c r="F21" s="36">
        <v>8.3302986195041093</v>
      </c>
      <c r="G21" s="36">
        <v>4.7764060751831146</v>
      </c>
      <c r="H21" s="36">
        <v>2.8676567056691233</v>
      </c>
      <c r="I21" s="18"/>
      <c r="J21" s="2"/>
      <c r="K21" s="15"/>
      <c r="L21" s="15"/>
      <c r="M21" s="15"/>
      <c r="N21" s="15"/>
      <c r="O21" s="15"/>
      <c r="P21" s="15"/>
      <c r="Q21" s="15"/>
      <c r="R21" s="15"/>
      <c r="S21" s="15"/>
    </row>
    <row r="22" spans="2:19" x14ac:dyDescent="0.25">
      <c r="J22" s="2"/>
      <c r="K22" s="15"/>
      <c r="L22" s="15"/>
      <c r="M22" s="15"/>
      <c r="N22" s="15"/>
      <c r="O22" s="15"/>
      <c r="P22" s="15"/>
      <c r="Q22" s="15"/>
      <c r="R22" s="15"/>
      <c r="S22" s="15"/>
    </row>
    <row r="23" spans="2:19" x14ac:dyDescent="0.25">
      <c r="B23" s="29" t="s">
        <v>55</v>
      </c>
      <c r="J23" s="2"/>
      <c r="K23" s="15"/>
      <c r="L23" s="15"/>
      <c r="M23" s="15"/>
      <c r="N23" s="15"/>
      <c r="O23" s="15"/>
      <c r="P23" s="15"/>
      <c r="Q23" s="15"/>
      <c r="R23" s="15"/>
      <c r="S23" s="15"/>
    </row>
    <row r="24" spans="2:19" x14ac:dyDescent="0.25">
      <c r="B24" s="47" t="s">
        <v>38</v>
      </c>
    </row>
    <row r="25" spans="2:19" ht="18.75" x14ac:dyDescent="0.3">
      <c r="B25" s="50" t="s">
        <v>48</v>
      </c>
      <c r="C25" s="55"/>
      <c r="D25" s="47"/>
      <c r="E25" s="47"/>
      <c r="F25" s="47"/>
      <c r="G25" s="47"/>
      <c r="H25" s="47"/>
      <c r="I25" s="55" t="s">
        <v>50</v>
      </c>
      <c r="J25" s="47"/>
      <c r="K25" s="47"/>
      <c r="L25" s="49"/>
      <c r="M25" s="47"/>
      <c r="N25" s="47"/>
      <c r="O25" s="18"/>
    </row>
    <row r="26" spans="2:19" ht="18.75" x14ac:dyDescent="0.3">
      <c r="B26" s="48"/>
      <c r="C26" s="48"/>
      <c r="D26" s="48"/>
      <c r="E26" s="49"/>
      <c r="F26" s="49"/>
      <c r="G26" s="49"/>
      <c r="H26" s="49"/>
      <c r="I26" s="48"/>
      <c r="J26" s="49"/>
      <c r="K26" s="49"/>
      <c r="L26" s="49"/>
      <c r="M26" s="47"/>
      <c r="N26" s="47"/>
      <c r="O26" s="18"/>
    </row>
    <row r="27" spans="2:19" x14ac:dyDescent="0.25">
      <c r="B27" s="55"/>
      <c r="C27" s="55"/>
      <c r="D27" s="55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18"/>
    </row>
    <row r="28" spans="2:19" x14ac:dyDescent="0.25">
      <c r="B28" s="55"/>
      <c r="C28" s="55"/>
      <c r="D28" s="55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18"/>
    </row>
    <row r="29" spans="2:19" x14ac:dyDescent="0.25">
      <c r="B29" s="55"/>
      <c r="C29" s="55"/>
      <c r="D29" s="55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18"/>
    </row>
    <row r="30" spans="2:19" x14ac:dyDescent="0.25">
      <c r="B30" s="55"/>
      <c r="C30" s="55"/>
      <c r="D30" s="55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18"/>
    </row>
    <row r="31" spans="2:19" x14ac:dyDescent="0.25">
      <c r="B31" s="55"/>
      <c r="C31" s="55"/>
      <c r="D31" s="55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18"/>
    </row>
    <row r="32" spans="2:19" x14ac:dyDescent="0.25">
      <c r="B32" s="55"/>
      <c r="C32" s="55"/>
      <c r="D32" s="55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18"/>
    </row>
    <row r="33" spans="2:15" x14ac:dyDescent="0.25">
      <c r="B33" s="55"/>
      <c r="C33" s="55"/>
      <c r="D33" s="55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18"/>
    </row>
    <row r="34" spans="2:15" x14ac:dyDescent="0.25">
      <c r="B34" s="55"/>
      <c r="C34" s="55"/>
      <c r="D34" s="55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18"/>
    </row>
    <row r="35" spans="2:15" x14ac:dyDescent="0.25">
      <c r="B35" s="55"/>
      <c r="C35" s="55"/>
      <c r="D35" s="55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18"/>
    </row>
    <row r="36" spans="2:15" x14ac:dyDescent="0.25">
      <c r="B36" s="55"/>
      <c r="C36" s="55"/>
      <c r="D36" s="55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18"/>
    </row>
    <row r="37" spans="2:15" x14ac:dyDescent="0.25">
      <c r="B37" s="55"/>
      <c r="C37" s="55"/>
      <c r="D37" s="55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18"/>
    </row>
    <row r="38" spans="2:15" x14ac:dyDescent="0.25">
      <c r="B38" s="55"/>
      <c r="C38" s="55"/>
      <c r="D38" s="55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18"/>
    </row>
    <row r="39" spans="2:15" x14ac:dyDescent="0.25">
      <c r="B39" s="55"/>
      <c r="C39" s="55"/>
      <c r="D39" s="55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18"/>
    </row>
    <row r="40" spans="2:15" x14ac:dyDescent="0.25">
      <c r="B40" s="55"/>
      <c r="C40" s="55"/>
      <c r="D40" s="55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18"/>
    </row>
    <row r="41" spans="2:15" x14ac:dyDescent="0.25">
      <c r="B41" s="55"/>
      <c r="C41" s="55"/>
      <c r="D41" s="55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18"/>
    </row>
    <row r="42" spans="2:15" x14ac:dyDescent="0.25">
      <c r="B42" s="55"/>
      <c r="C42" s="55"/>
      <c r="D42" s="55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18"/>
    </row>
    <row r="43" spans="2:15" x14ac:dyDescent="0.25">
      <c r="C43" s="38"/>
      <c r="D43" s="3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2:15" x14ac:dyDescent="0.25">
      <c r="B44" s="38"/>
      <c r="C44" s="38"/>
      <c r="D44" s="3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2:15" x14ac:dyDescent="0.25">
      <c r="B45" s="38"/>
      <c r="C45" s="38"/>
      <c r="D45" s="3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2:15" x14ac:dyDescent="0.25">
      <c r="B46" s="18"/>
      <c r="C46" s="38"/>
      <c r="D46" s="3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2:15" ht="21" x14ac:dyDescent="0.35">
      <c r="B47" s="53"/>
      <c r="C47" s="53"/>
      <c r="D47" s="53"/>
      <c r="E47" s="54"/>
      <c r="F47" s="54"/>
      <c r="G47" s="54"/>
      <c r="H47" s="54"/>
      <c r="I47" s="53"/>
      <c r="J47" s="18"/>
      <c r="K47" s="18"/>
      <c r="L47" s="18"/>
      <c r="M47" s="18"/>
      <c r="N47" s="18"/>
      <c r="O47" s="18"/>
    </row>
    <row r="48" spans="2:15" x14ac:dyDescent="0.25">
      <c r="B48" s="22" t="s">
        <v>30</v>
      </c>
      <c r="C48" s="38"/>
      <c r="D48" s="3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spans="2:15" x14ac:dyDescent="0.25">
      <c r="B49" s="38"/>
      <c r="C49" s="38"/>
      <c r="D49" s="3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2:15" x14ac:dyDescent="0.25">
      <c r="B50" s="38"/>
      <c r="C50" s="38"/>
      <c r="D50" s="3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2:15" x14ac:dyDescent="0.25">
      <c r="B51" s="38"/>
      <c r="C51" s="38"/>
      <c r="D51" s="3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2:15" x14ac:dyDescent="0.25">
      <c r="B52" s="38"/>
      <c r="C52" s="38"/>
      <c r="D52" s="3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2:15" x14ac:dyDescent="0.25">
      <c r="B53" s="38"/>
      <c r="C53" s="38"/>
      <c r="D53" s="3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2:15" x14ac:dyDescent="0.2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spans="2:15" x14ac:dyDescent="0.25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2:15" x14ac:dyDescent="0.25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2:15" x14ac:dyDescent="0.2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2:15" x14ac:dyDescent="0.2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</row>
    <row r="59" spans="2:15" x14ac:dyDescent="0.2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2:15" x14ac:dyDescent="0.2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2:15" x14ac:dyDescent="0.2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2:15" x14ac:dyDescent="0.25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2:15" x14ac:dyDescent="0.25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2:15" x14ac:dyDescent="0.25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2:15" x14ac:dyDescent="0.25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2:15" x14ac:dyDescent="0.25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2:15" x14ac:dyDescent="0.2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</sheetData>
  <pageMargins left="0.7" right="0.7" top="0.75" bottom="0.75" header="0.3" footer="0.3"/>
  <pageSetup scale="52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S49"/>
  <sheetViews>
    <sheetView tabSelected="1" view="pageBreakPreview" topLeftCell="B16" zoomScale="90" zoomScaleNormal="90" zoomScaleSheetLayoutView="90" workbookViewId="0">
      <selection activeCell="I24" sqref="I24"/>
    </sheetView>
  </sheetViews>
  <sheetFormatPr baseColWidth="10" defaultRowHeight="15" x14ac:dyDescent="0.25"/>
  <cols>
    <col min="1" max="1" width="11.42578125" style="12"/>
    <col min="2" max="2" width="13.85546875" style="12" customWidth="1"/>
    <col min="3" max="3" width="16.42578125" style="12" bestFit="1" customWidth="1"/>
    <col min="4" max="4" width="18.140625" style="12" customWidth="1"/>
    <col min="5" max="5" width="11.7109375" style="12" customWidth="1"/>
    <col min="6" max="8" width="11.42578125" style="12"/>
    <col min="9" max="16" width="13.5703125" style="12" bestFit="1" customWidth="1"/>
    <col min="17" max="16384" width="11.42578125" style="12"/>
  </cols>
  <sheetData>
    <row r="2" spans="2:19" x14ac:dyDescent="0.25">
      <c r="B2" s="41" t="s">
        <v>21</v>
      </c>
    </row>
    <row r="3" spans="2:19" x14ac:dyDescent="0.25">
      <c r="B3" s="42"/>
      <c r="C3" s="43"/>
      <c r="D3" s="43"/>
      <c r="E3" s="43"/>
    </row>
    <row r="4" spans="2:19" x14ac:dyDescent="0.25">
      <c r="B4" s="12" t="s">
        <v>19</v>
      </c>
      <c r="E4" s="6" t="s">
        <v>44</v>
      </c>
      <c r="F4" s="6" t="s">
        <v>39</v>
      </c>
      <c r="G4" s="6" t="s">
        <v>40</v>
      </c>
      <c r="H4" s="6" t="s">
        <v>41</v>
      </c>
      <c r="I4" s="6" t="s">
        <v>42</v>
      </c>
      <c r="J4" s="6" t="s">
        <v>43</v>
      </c>
    </row>
    <row r="5" spans="2:19" ht="30" x14ac:dyDescent="0.25">
      <c r="B5" s="32" t="s">
        <v>18</v>
      </c>
      <c r="C5" s="2">
        <v>40513</v>
      </c>
      <c r="D5" s="2">
        <v>40695</v>
      </c>
      <c r="E5" s="2">
        <v>40878</v>
      </c>
      <c r="F5" s="2">
        <v>41061</v>
      </c>
      <c r="G5" s="2">
        <v>41244</v>
      </c>
      <c r="H5" s="2">
        <v>41426</v>
      </c>
      <c r="K5" s="2"/>
      <c r="L5" s="2"/>
      <c r="M5" s="2"/>
      <c r="N5" s="2"/>
      <c r="O5" s="2"/>
      <c r="P5" s="2"/>
      <c r="Q5" s="2"/>
      <c r="R5" s="2"/>
    </row>
    <row r="6" spans="2:19" x14ac:dyDescent="0.25">
      <c r="B6" s="17">
        <v>1</v>
      </c>
      <c r="C6" s="44">
        <v>2.2326001351763605</v>
      </c>
      <c r="D6" s="44"/>
      <c r="E6" s="44"/>
      <c r="F6" s="44"/>
      <c r="G6" s="44"/>
      <c r="H6" s="44"/>
      <c r="K6" s="13"/>
      <c r="L6" s="13"/>
      <c r="M6" s="13"/>
      <c r="N6" s="13"/>
      <c r="O6" s="13"/>
      <c r="S6" s="13"/>
    </row>
    <row r="7" spans="2:19" x14ac:dyDescent="0.25">
      <c r="B7" s="17">
        <v>2</v>
      </c>
      <c r="C7" s="44">
        <v>2.1477146686713611</v>
      </c>
      <c r="D7" s="44">
        <v>0.86033396575104959</v>
      </c>
      <c r="E7" s="44"/>
      <c r="F7" s="44"/>
      <c r="G7" s="44"/>
      <c r="H7" s="44"/>
      <c r="K7" s="13"/>
      <c r="L7" s="13"/>
      <c r="M7" s="14"/>
      <c r="N7" s="14"/>
      <c r="O7" s="13"/>
      <c r="S7" s="13"/>
    </row>
    <row r="8" spans="2:19" x14ac:dyDescent="0.25">
      <c r="B8" s="17">
        <v>3</v>
      </c>
      <c r="C8" s="44">
        <v>3.957266452807394</v>
      </c>
      <c r="D8" s="44">
        <v>2.2373602749539105</v>
      </c>
      <c r="E8" s="44">
        <v>0.88009924135608075</v>
      </c>
      <c r="F8" s="44"/>
      <c r="G8" s="44"/>
      <c r="H8" s="44"/>
      <c r="K8" s="13"/>
      <c r="L8" s="13"/>
      <c r="M8" s="13"/>
      <c r="N8" s="13"/>
      <c r="O8" s="13"/>
      <c r="S8" s="45"/>
    </row>
    <row r="9" spans="2:19" x14ac:dyDescent="0.25">
      <c r="B9" s="17">
        <v>4</v>
      </c>
      <c r="C9" s="44">
        <v>5.1192702733927078</v>
      </c>
      <c r="D9" s="44">
        <v>3.4209103831718255</v>
      </c>
      <c r="E9" s="44">
        <v>2.5824979641858357</v>
      </c>
      <c r="F9" s="44">
        <v>1.1701630118526314</v>
      </c>
      <c r="G9" s="44"/>
      <c r="H9" s="44"/>
      <c r="K9" s="13"/>
      <c r="L9" s="13"/>
      <c r="M9" s="13"/>
      <c r="N9" s="13"/>
      <c r="O9" s="13"/>
      <c r="P9" s="13"/>
      <c r="Q9" s="13"/>
      <c r="S9" s="45"/>
    </row>
    <row r="10" spans="2:19" x14ac:dyDescent="0.25">
      <c r="B10" s="17">
        <v>5</v>
      </c>
      <c r="C10" s="44">
        <v>6.4533167200898465</v>
      </c>
      <c r="D10" s="44">
        <v>5.182812929776885</v>
      </c>
      <c r="E10" s="44">
        <v>4.9614150520092908</v>
      </c>
      <c r="F10" s="44">
        <v>3.3779686439755681</v>
      </c>
      <c r="G10" s="44">
        <v>1.1955240896961361</v>
      </c>
      <c r="H10" s="44"/>
      <c r="K10" s="13"/>
      <c r="L10" s="13"/>
      <c r="M10" s="13"/>
      <c r="N10" s="13"/>
      <c r="O10" s="13"/>
      <c r="P10" s="13"/>
      <c r="Q10" s="13"/>
      <c r="S10" s="45"/>
    </row>
    <row r="11" spans="2:19" x14ac:dyDescent="0.25">
      <c r="B11" s="17">
        <v>6</v>
      </c>
      <c r="C11" s="44">
        <v>6.8896231781293169</v>
      </c>
      <c r="D11" s="44">
        <v>5.8389493175819247</v>
      </c>
      <c r="E11" s="44">
        <v>6.2345515733791341</v>
      </c>
      <c r="F11" s="44">
        <v>5.3689231043694896</v>
      </c>
      <c r="G11" s="44">
        <v>2.7255040796760226</v>
      </c>
      <c r="H11" s="44">
        <v>1.0146302174754593</v>
      </c>
      <c r="K11" s="13"/>
      <c r="L11" s="13"/>
      <c r="M11" s="13"/>
      <c r="N11" s="13"/>
      <c r="O11" s="13"/>
      <c r="P11" s="13"/>
      <c r="Q11" s="13"/>
      <c r="R11" s="13"/>
      <c r="S11" s="13"/>
    </row>
    <row r="12" spans="2:19" x14ac:dyDescent="0.25">
      <c r="B12" s="46"/>
      <c r="C12" s="43"/>
      <c r="D12" s="43"/>
      <c r="E12" s="43"/>
    </row>
    <row r="14" spans="2:19" x14ac:dyDescent="0.25">
      <c r="B14" s="12" t="s">
        <v>20</v>
      </c>
    </row>
    <row r="15" spans="2:19" ht="30" x14ac:dyDescent="0.25">
      <c r="B15" s="32" t="s">
        <v>18</v>
      </c>
      <c r="C15" s="2">
        <v>40513</v>
      </c>
      <c r="D15" s="2">
        <v>40695</v>
      </c>
      <c r="E15" s="2">
        <v>40878</v>
      </c>
      <c r="F15" s="2">
        <v>41061</v>
      </c>
      <c r="G15" s="2">
        <v>41244</v>
      </c>
      <c r="H15" s="2">
        <v>41426</v>
      </c>
    </row>
    <row r="16" spans="2:19" x14ac:dyDescent="0.25">
      <c r="B16" s="17">
        <v>1</v>
      </c>
      <c r="C16" s="44">
        <v>1.4540866109728277</v>
      </c>
      <c r="D16" s="44"/>
      <c r="E16" s="44"/>
      <c r="F16" s="44"/>
      <c r="G16" s="44"/>
      <c r="H16" s="44"/>
      <c r="K16" s="15"/>
    </row>
    <row r="17" spans="2:15" x14ac:dyDescent="0.25">
      <c r="B17" s="17">
        <v>2</v>
      </c>
      <c r="C17" s="44">
        <v>1.7564957668275625</v>
      </c>
      <c r="D17" s="44">
        <v>0.71798245013651762</v>
      </c>
      <c r="E17" s="44"/>
      <c r="F17" s="44"/>
      <c r="G17" s="44"/>
      <c r="H17" s="44"/>
      <c r="K17" s="15"/>
    </row>
    <row r="18" spans="2:15" x14ac:dyDescent="0.25">
      <c r="B18" s="17">
        <v>3</v>
      </c>
      <c r="C18" s="44">
        <v>3.0670422681448071</v>
      </c>
      <c r="D18" s="44">
        <v>1.8181534957998957</v>
      </c>
      <c r="E18" s="44">
        <v>0.81529871345300198</v>
      </c>
      <c r="F18" s="44"/>
      <c r="G18" s="44"/>
      <c r="H18" s="44"/>
      <c r="K18" s="15"/>
    </row>
    <row r="19" spans="2:15" x14ac:dyDescent="0.25">
      <c r="B19" s="17">
        <v>4</v>
      </c>
      <c r="C19" s="44">
        <v>4.0702337628517338</v>
      </c>
      <c r="D19" s="44">
        <v>3.0101833874054331</v>
      </c>
      <c r="E19" s="44">
        <v>2.2891502552183636</v>
      </c>
      <c r="F19" s="44">
        <v>0.99723352754389616</v>
      </c>
      <c r="G19" s="44"/>
      <c r="H19" s="44"/>
      <c r="K19" s="15"/>
    </row>
    <row r="20" spans="2:15" x14ac:dyDescent="0.25">
      <c r="B20" s="17">
        <v>5</v>
      </c>
      <c r="C20" s="44">
        <v>4.8850811831606267</v>
      </c>
      <c r="D20" s="44">
        <v>4.0924772385604022</v>
      </c>
      <c r="E20" s="44">
        <v>4.0855779986492919</v>
      </c>
      <c r="F20" s="44">
        <v>2.6718040692674974</v>
      </c>
      <c r="G20" s="44">
        <v>0.88789234810671192</v>
      </c>
      <c r="H20" s="44"/>
      <c r="K20" s="15"/>
    </row>
    <row r="21" spans="2:15" x14ac:dyDescent="0.25">
      <c r="B21" s="17">
        <v>6</v>
      </c>
      <c r="C21" s="44">
        <v>5.5082317118280359</v>
      </c>
      <c r="D21" s="44">
        <v>4.7992227189817349</v>
      </c>
      <c r="E21" s="44">
        <v>5.0594834748453543</v>
      </c>
      <c r="F21" s="44">
        <v>4.312923876128</v>
      </c>
      <c r="G21" s="44">
        <v>2.1815950083659574</v>
      </c>
      <c r="H21" s="44">
        <v>0.58438315189968526</v>
      </c>
      <c r="K21" s="15"/>
    </row>
    <row r="22" spans="2:15" x14ac:dyDescent="0.25">
      <c r="B22" s="47" t="s">
        <v>46</v>
      </c>
    </row>
    <row r="23" spans="2:15" ht="15.75" x14ac:dyDescent="0.25">
      <c r="B23" s="29" t="s">
        <v>47</v>
      </c>
      <c r="C23" s="51"/>
      <c r="D23" s="50"/>
      <c r="E23" s="51"/>
      <c r="F23" s="51"/>
      <c r="G23" s="51"/>
      <c r="H23" s="51"/>
      <c r="K23" s="18"/>
      <c r="L23" s="18"/>
      <c r="M23" s="18"/>
      <c r="N23" s="18"/>
      <c r="O23" s="18"/>
    </row>
    <row r="24" spans="2:15" x14ac:dyDescent="0.25">
      <c r="B24" s="55" t="s">
        <v>48</v>
      </c>
      <c r="C24" s="38"/>
      <c r="D24" s="38"/>
      <c r="E24" s="18"/>
      <c r="F24" s="18"/>
      <c r="G24" s="18"/>
      <c r="H24" s="18"/>
      <c r="I24" s="47" t="s">
        <v>49</v>
      </c>
      <c r="J24" s="18"/>
      <c r="K24" s="18"/>
      <c r="L24" s="18"/>
      <c r="M24" s="18"/>
      <c r="N24" s="18"/>
      <c r="O24" s="18"/>
    </row>
    <row r="25" spans="2:15" x14ac:dyDescent="0.25">
      <c r="B25" s="38"/>
      <c r="C25" s="38"/>
      <c r="D25" s="3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2:15" x14ac:dyDescent="0.25">
      <c r="B26" s="38"/>
      <c r="C26" s="38"/>
      <c r="D26" s="3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2:15" x14ac:dyDescent="0.25">
      <c r="B27" s="38"/>
      <c r="C27" s="38"/>
      <c r="D27" s="3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2:15" x14ac:dyDescent="0.25">
      <c r="B28" s="38"/>
      <c r="C28" s="38"/>
      <c r="D28" s="3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2:15" x14ac:dyDescent="0.25">
      <c r="B29" s="38"/>
      <c r="C29" s="38"/>
      <c r="D29" s="3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2:15" x14ac:dyDescent="0.25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2:15" x14ac:dyDescent="0.25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2:15" x14ac:dyDescent="0.25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2:15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2:15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x14ac:dyDescent="0.25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2:15" x14ac:dyDescent="0.25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2:15" x14ac:dyDescent="0.2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x14ac:dyDescent="0.25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2:15" x14ac:dyDescent="0.25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2:15" x14ac:dyDescent="0.2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2:15" x14ac:dyDescent="0.2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spans="2:15" x14ac:dyDescent="0.2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2:15" x14ac:dyDescent="0.2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5" spans="2:15" x14ac:dyDescent="0.25">
      <c r="B45" s="47"/>
    </row>
    <row r="49" spans="2:2" x14ac:dyDescent="0.25">
      <c r="B49" s="22" t="s">
        <v>30</v>
      </c>
    </row>
  </sheetData>
  <pageMargins left="0.7" right="0.7" top="0.75" bottom="0.75" header="0.3" footer="0.3"/>
  <pageSetup scale="47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GR4.1</vt:lpstr>
      <vt:lpstr>CR4. 1</vt:lpstr>
      <vt:lpstr>GR4.2_AyB</vt:lpstr>
      <vt:lpstr>CR4.2</vt:lpstr>
      <vt:lpstr>GR4.3</vt:lpstr>
      <vt:lpstr>GR4.4. AyB </vt:lpstr>
      <vt:lpstr>GR4.5 AyB</vt:lpstr>
      <vt:lpstr>Hoja1</vt:lpstr>
      <vt:lpstr>'CR4. 1'!Área_de_impresión</vt:lpstr>
      <vt:lpstr>CR4.2!Área_de_impresión</vt:lpstr>
      <vt:lpstr>GR4.1!Área_de_impresión</vt:lpstr>
      <vt:lpstr>GR4.2_AyB!Área_de_impresión</vt:lpstr>
      <vt:lpstr>GR4.3!Área_de_impresión</vt:lpstr>
      <vt:lpstr>'GR4.4. AyB '!Área_de_impresión</vt:lpstr>
      <vt:lpstr>'GR4.5 AyB'!Área_de_impresión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Capera Romero Laura Marcela</dc:creator>
  <cp:lastModifiedBy>Rey Guerra María Catalina</cp:lastModifiedBy>
  <dcterms:created xsi:type="dcterms:W3CDTF">2014-03-07T18:37:22Z</dcterms:created>
  <dcterms:modified xsi:type="dcterms:W3CDTF">2014-04-03T23:06:35Z</dcterms:modified>
</cp:coreProperties>
</file>