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8915" windowHeight="11505" activeTab="3"/>
  </bookViews>
  <sheets>
    <sheet name="GR5.1" sheetId="8" r:id="rId1"/>
    <sheet name="GR5.3" sheetId="6" r:id="rId2"/>
    <sheet name="CR5.1" sheetId="4" r:id="rId3"/>
    <sheet name="CR5.2" sheetId="5" r:id="rId4"/>
    <sheet name="Hoja1" sheetId="9" r:id="rId5"/>
  </sheets>
  <definedNames>
    <definedName name="_xlnm.Print_Area" localSheetId="2">CR5.1!$A$1:$F$26</definedName>
    <definedName name="_xlnm.Print_Area" localSheetId="3">CR5.2!$B$1:$K$13</definedName>
    <definedName name="_xlnm.Print_Area" localSheetId="0">GR5.1!$A$247:$F$270</definedName>
    <definedName name="_xlnm.Print_Area" localSheetId="1">GR5.3!$A$246:$I$271</definedName>
  </definedNames>
  <calcPr calcId="145621"/>
</workbook>
</file>

<file path=xl/calcChain.xml><?xml version="1.0" encoding="utf-8"?>
<calcChain xmlns="http://schemas.openxmlformats.org/spreadsheetml/2006/main">
  <c r="B244" i="8" l="1"/>
  <c r="B243" i="8"/>
  <c r="B242" i="8"/>
  <c r="B244" i="6"/>
  <c r="B243" i="6"/>
  <c r="B242" i="6"/>
  <c r="J8" i="5"/>
  <c r="J7" i="5"/>
  <c r="J6" i="5"/>
  <c r="J5" i="5"/>
  <c r="J4" i="5"/>
  <c r="B12" i="4"/>
  <c r="C12" i="4"/>
  <c r="D12" i="4"/>
  <c r="E12" i="4"/>
  <c r="F12" i="4"/>
</calcChain>
</file>

<file path=xl/comments1.xml><?xml version="1.0" encoding="utf-8"?>
<comments xmlns="http://schemas.openxmlformats.org/spreadsheetml/2006/main">
  <authors>
    <author>Gómez González Estéban</author>
  </authors>
  <commentList>
    <comment ref="B2" authorId="0">
      <text>
        <r>
          <rPr>
            <b/>
            <sz val="9"/>
            <color indexed="81"/>
            <rFont val="Tahoma"/>
            <family val="2"/>
          </rPr>
          <t>Gómez González Estéban:</t>
        </r>
        <r>
          <rPr>
            <sz val="9"/>
            <color indexed="81"/>
            <rFont val="Tahoma"/>
            <family val="2"/>
          </rPr>
          <t xml:space="preserve">
IGBC relativo al IPC (Dic2013=100). Archivo igbc_diario</t>
        </r>
      </text>
    </comment>
  </commentList>
</comments>
</file>

<file path=xl/sharedStrings.xml><?xml version="1.0" encoding="utf-8"?>
<sst xmlns="http://schemas.openxmlformats.org/spreadsheetml/2006/main" count="65" uniqueCount="52">
  <si>
    <t>Colombia</t>
  </si>
  <si>
    <t>Turquía</t>
  </si>
  <si>
    <t>Sudáfrica</t>
  </si>
  <si>
    <t>China</t>
  </si>
  <si>
    <t>Indonesia</t>
  </si>
  <si>
    <t>n.a.</t>
  </si>
  <si>
    <t>India</t>
  </si>
  <si>
    <t>Rusia</t>
  </si>
  <si>
    <t>Brasil</t>
  </si>
  <si>
    <t>Promedio</t>
  </si>
  <si>
    <t>Razón entre reservas / M2, 2012</t>
  </si>
  <si>
    <t>Crecimiento del PIB real, 2012</t>
  </si>
  <si>
    <t>Fecha</t>
  </si>
  <si>
    <t>Tasa de cambio nominal</t>
  </si>
  <si>
    <t>Abril-Junio</t>
  </si>
  <si>
    <t>Abril-Julio</t>
  </si>
  <si>
    <t>Abril-Agosto</t>
  </si>
  <si>
    <t>Tasa de cambio nominal pesos por dólar</t>
  </si>
  <si>
    <t>IGBC</t>
  </si>
  <si>
    <t>Gráfico R5.1</t>
  </si>
  <si>
    <t>Gráfico R5.3</t>
  </si>
  <si>
    <t>Cuadro R5.1</t>
  </si>
  <si>
    <r>
      <t>Cambio promedio porcentual anual en la tasa de cambio real  (2010-2012)</t>
    </r>
    <r>
      <rPr>
        <vertAlign val="superscript"/>
        <sz val="11"/>
        <color theme="1"/>
        <rFont val="Times New Roman"/>
        <family val="1"/>
      </rPr>
      <t>b/</t>
    </r>
  </si>
  <si>
    <r>
      <t>Tamaño del mercado financiero (2010-2012, Log)</t>
    </r>
    <r>
      <rPr>
        <vertAlign val="superscript"/>
        <sz val="11"/>
        <color theme="1"/>
        <rFont val="Times New Roman"/>
        <family val="1"/>
      </rPr>
      <t>c/</t>
    </r>
  </si>
  <si>
    <t>c/ Logaritmo del total de flujos financieros externos privados (bonos, acciones y crédito).</t>
  </si>
  <si>
    <t>Fuente: Banco de la República.</t>
  </si>
  <si>
    <t>IGBCR</t>
  </si>
  <si>
    <t>Países emergentes afectados por el anuncio</t>
  </si>
  <si>
    <t>Fuente: Eichengreen y Gupta (2014); cálculos del Banco de la República.</t>
  </si>
  <si>
    <t>Cuadro R5.2</t>
  </si>
  <si>
    <r>
      <t xml:space="preserve">Algunas variables del mercado financiero determinantes del efecto de </t>
    </r>
    <r>
      <rPr>
        <i/>
        <sz val="10"/>
        <color theme="1"/>
        <rFont val="Times New Roman"/>
        <family val="1"/>
      </rPr>
      <t>tapering</t>
    </r>
  </si>
  <si>
    <r>
      <t>Incremento en el déficit en la cuenta corriente (2010-2012 sobre 2007-2009)</t>
    </r>
    <r>
      <rPr>
        <vertAlign val="superscript"/>
        <sz val="11"/>
        <color theme="1"/>
        <rFont val="Times New Roman"/>
        <family val="1"/>
      </rPr>
      <t>a/</t>
    </r>
  </si>
  <si>
    <t>a/ Razón entre el déficit en la cuenta corriente (2010-2012) y el déficit en la cuenta corriente (2007-2009).</t>
  </si>
  <si>
    <t>b/ La tasa de cambio real se calcula como la tasa de cambio nominal (moneda local por dólares) multiplicada por el IPC de los Estados Unidos, dividida por el IPC de cada país.</t>
  </si>
  <si>
    <t>Promedio Brics, Indonesia y Turquía</t>
  </si>
  <si>
    <t>Fuente:  Banco Mundial (base de datos GEM), Fondo Monetario Internacional (base de datos IFS); cálculos del Banco de la República.</t>
  </si>
  <si>
    <t>n. d.</t>
  </si>
  <si>
    <t>n. a.</t>
  </si>
  <si>
    <t>n. a. no aplica.</t>
  </si>
  <si>
    <t>n. d. no disponible.</t>
  </si>
  <si>
    <r>
      <t xml:space="preserve">Cambio porcentual en la tasa de cambio nominal </t>
    </r>
    <r>
      <rPr>
        <b/>
        <vertAlign val="superscript"/>
        <sz val="11"/>
        <color theme="1"/>
        <rFont val="Calibri"/>
        <family val="2"/>
        <scheme val="minor"/>
      </rPr>
      <t>b/</t>
    </r>
  </si>
  <si>
    <r>
      <t xml:space="preserve">Cambio porcentual en el índice accionario </t>
    </r>
    <r>
      <rPr>
        <b/>
        <vertAlign val="superscript"/>
        <sz val="11"/>
        <color theme="1"/>
        <rFont val="Calibri"/>
        <family val="2"/>
        <scheme val="minor"/>
      </rPr>
      <t>c/</t>
    </r>
  </si>
  <si>
    <r>
      <t xml:space="preserve">Cambio porcentual en las reservas internacionales </t>
    </r>
    <r>
      <rPr>
        <b/>
        <vertAlign val="superscript"/>
        <sz val="11"/>
        <color theme="1"/>
        <rFont val="Calibri"/>
        <family val="2"/>
        <scheme val="minor"/>
      </rPr>
      <t>d/</t>
    </r>
  </si>
  <si>
    <r>
      <t xml:space="preserve">Cambio en puntos básicos de los </t>
    </r>
    <r>
      <rPr>
        <b/>
        <i/>
        <sz val="11"/>
        <color theme="1"/>
        <rFont val="Calibri"/>
        <family val="2"/>
        <scheme val="minor"/>
      </rPr>
      <t>Yields</t>
    </r>
    <r>
      <rPr>
        <b/>
        <sz val="11"/>
        <color theme="1"/>
        <rFont val="Calibri"/>
        <family val="2"/>
        <scheme val="minor"/>
      </rPr>
      <t xml:space="preserve"> </t>
    </r>
    <r>
      <rPr>
        <b/>
        <vertAlign val="superscript"/>
        <sz val="11"/>
        <color theme="1"/>
        <rFont val="Calibri"/>
        <family val="2"/>
        <scheme val="minor"/>
      </rPr>
      <t>e/</t>
    </r>
  </si>
  <si>
    <r>
      <t xml:space="preserve">Cambio en puntos básicos de los CDS </t>
    </r>
    <r>
      <rPr>
        <b/>
        <vertAlign val="superscript"/>
        <sz val="11"/>
        <color theme="1"/>
        <rFont val="Calibri"/>
        <family val="2"/>
        <scheme val="minor"/>
      </rPr>
      <t>f/</t>
    </r>
  </si>
  <si>
    <t>a/ Para cada una de las variables analizadas cambia la muestra de paises que se vieron afectados por el cambio.</t>
  </si>
  <si>
    <t>b/ Cambio porcentual en la tasa de cambio nominal entre abril y julio de 2013. Fuente: Banco Mundial (base de datos GEM).</t>
  </si>
  <si>
    <t>c/ Cambio porcentual en el índice accionario entre abril y julio de 2013. Fuente: Banco Mundial (base de datos GEM).</t>
  </si>
  <si>
    <t>d/ Cambio porcentual de las reservas internacionales entre abril y julio de 2013. Datos originales expresados en millones de dólares. Fuente: Banco Mundial (base de datos GEM).</t>
  </si>
  <si>
    <r>
      <t xml:space="preserve">e/ Cambio absoluto en los </t>
    </r>
    <r>
      <rPr>
        <i/>
        <sz val="11"/>
        <color theme="1"/>
        <rFont val="Calibri"/>
        <family val="2"/>
        <scheme val="minor"/>
      </rPr>
      <t>spreads</t>
    </r>
    <r>
      <rPr>
        <sz val="11"/>
        <color theme="1"/>
        <rFont val="Calibri"/>
        <family val="2"/>
        <scheme val="minor"/>
      </rPr>
      <t xml:space="preserve"> de las tasa de interés de los bonos entre abril y julio de 2013. Los datos originales están expresados en puntos básicos sobre los</t>
    </r>
    <r>
      <rPr>
        <i/>
        <sz val="11"/>
        <color theme="1"/>
        <rFont val="Calibri"/>
        <family val="2"/>
        <scheme val="minor"/>
      </rPr>
      <t xml:space="preserve"> </t>
    </r>
    <r>
      <rPr>
        <sz val="11"/>
        <color theme="1"/>
        <rFont val="Calibri"/>
        <family val="2"/>
        <scheme val="minor"/>
      </rPr>
      <t>titulos del tesoro Americano</t>
    </r>
    <r>
      <rPr>
        <i/>
        <sz val="11"/>
        <color theme="1"/>
        <rFont val="Calibri"/>
        <family val="2"/>
        <scheme val="minor"/>
      </rPr>
      <t xml:space="preserve">. </t>
    </r>
    <r>
      <rPr>
        <sz val="11"/>
        <color theme="1"/>
        <rFont val="Calibri"/>
        <family val="2"/>
        <scheme val="minor"/>
      </rPr>
      <t>Fuente: Banco Mundial, base de datos GEM.</t>
    </r>
  </si>
  <si>
    <t>f/ Cambio absoluto en los CDS a 5 años entre abril y julio de 2013. Fuente: Bloomberg.</t>
  </si>
  <si>
    <r>
      <t xml:space="preserve">Efecto en algunas variables del mercado financiero en los Brics, Indonesia, Turquía y Colombia, abril y julio de 2013 </t>
    </r>
    <r>
      <rPr>
        <vertAlign val="superscript"/>
        <sz val="10"/>
        <color theme="1"/>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</si>
</sst>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rgb="FFC00000"/>
      <name val="Calibri"/>
      <family val="2"/>
      <scheme val="minor"/>
    </font>
    <font>
      <b/>
      <vertAlign val="superscript"/>
      <sz val="11"/>
      <color theme="1"/>
      <name val="Calibri"/>
      <family val="2"/>
      <scheme val="minor"/>
    </font>
    <font>
      <sz val="10"/>
      <name val="Arial"/>
      <family val="2"/>
    </font>
    <font>
      <sz val="8"/>
      <color theme="1"/>
      <name val="Arial"/>
      <family val="2"/>
    </font>
    <font>
      <b/>
      <sz val="11"/>
      <name val="Calibri"/>
      <family val="2"/>
      <scheme val="minor"/>
    </font>
    <font>
      <b/>
      <sz val="9"/>
      <color indexed="81"/>
      <name val="Tahoma"/>
      <family val="2"/>
    </font>
    <font>
      <sz val="9"/>
      <color indexed="81"/>
      <name val="Tahoma"/>
      <family val="2"/>
    </font>
    <font>
      <sz val="11"/>
      <color theme="1"/>
      <name val="Times New Roman"/>
      <family val="1"/>
    </font>
    <font>
      <b/>
      <sz val="11"/>
      <color theme="1"/>
      <name val="Times New Roman"/>
      <family val="1"/>
    </font>
    <font>
      <vertAlign val="superscript"/>
      <sz val="11"/>
      <color theme="1"/>
      <name val="Times New Roman"/>
      <family val="1"/>
    </font>
    <font>
      <sz val="10"/>
      <color theme="1"/>
      <name val="Times New Roman"/>
      <family val="1"/>
    </font>
    <font>
      <sz val="10"/>
      <color theme="1"/>
      <name val="Arial"/>
      <family val="2"/>
    </font>
    <font>
      <b/>
      <i/>
      <sz val="11"/>
      <color theme="1"/>
      <name val="Calibri"/>
      <family val="2"/>
      <scheme val="minor"/>
    </font>
    <font>
      <i/>
      <sz val="10"/>
      <color theme="1"/>
      <name val="Times New Roman"/>
      <family val="1"/>
    </font>
    <font>
      <vertAlign val="superscript"/>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auto="1"/>
      </top>
      <bottom style="thin">
        <color auto="1"/>
      </bottom>
      <diagonal/>
    </border>
  </borders>
  <cellStyleXfs count="3">
    <xf numFmtId="0" fontId="0" fillId="0" borderId="0"/>
    <xf numFmtId="9" fontId="1" fillId="0" borderId="0" applyFont="0" applyFill="0" applyBorder="0" applyAlignment="0" applyProtection="0"/>
    <xf numFmtId="0" fontId="6" fillId="0" borderId="0"/>
  </cellStyleXfs>
  <cellXfs count="54">
    <xf numFmtId="0" fontId="0" fillId="0" borderId="0" xfId="0"/>
    <xf numFmtId="2" fontId="2" fillId="2" borderId="1" xfId="0" applyNumberFormat="1" applyFont="1" applyFill="1" applyBorder="1" applyAlignment="1">
      <alignment horizontal="center"/>
    </xf>
    <xf numFmtId="0" fontId="2" fillId="2" borderId="1" xfId="0" applyFont="1" applyFill="1" applyBorder="1" applyAlignment="1">
      <alignment horizontal="center"/>
    </xf>
    <xf numFmtId="2" fontId="2" fillId="2" borderId="1" xfId="0" applyNumberFormat="1" applyFont="1" applyFill="1" applyBorder="1" applyAlignment="1">
      <alignment horizontal="center" vertical="center"/>
    </xf>
    <xf numFmtId="0" fontId="2" fillId="2" borderId="1" xfId="0" applyFont="1" applyFill="1" applyBorder="1"/>
    <xf numFmtId="0" fontId="2" fillId="0" borderId="0" xfId="0" applyFont="1"/>
    <xf numFmtId="0" fontId="0" fillId="3" borderId="1" xfId="0" applyFill="1" applyBorder="1"/>
    <xf numFmtId="0" fontId="0" fillId="3" borderId="0" xfId="0" applyFill="1" applyBorder="1"/>
    <xf numFmtId="2" fontId="2" fillId="2" borderId="0" xfId="0" applyNumberFormat="1" applyFont="1" applyFill="1" applyBorder="1" applyAlignment="1">
      <alignment horizontal="center"/>
    </xf>
    <xf numFmtId="0" fontId="2" fillId="2" borderId="0" xfId="0" applyFont="1" applyFill="1" applyBorder="1" applyAlignment="1">
      <alignment horizontal="center"/>
    </xf>
    <xf numFmtId="2" fontId="2" fillId="2" borderId="0" xfId="0" applyNumberFormat="1" applyFont="1" applyFill="1" applyBorder="1" applyAlignment="1">
      <alignment horizontal="center" vertical="center"/>
    </xf>
    <xf numFmtId="0" fontId="2" fillId="2" borderId="0" xfId="0" applyFont="1" applyFill="1" applyBorder="1"/>
    <xf numFmtId="2" fontId="0" fillId="2" borderId="0" xfId="0" applyNumberFormat="1" applyFont="1" applyFill="1" applyBorder="1" applyAlignment="1">
      <alignment horizontal="center"/>
    </xf>
    <xf numFmtId="0" fontId="0" fillId="2" borderId="0" xfId="0" applyFont="1" applyFill="1" applyBorder="1" applyAlignment="1">
      <alignment horizontal="center"/>
    </xf>
    <xf numFmtId="2" fontId="0" fillId="2" borderId="0" xfId="0" applyNumberFormat="1" applyFont="1" applyFill="1" applyBorder="1" applyAlignment="1">
      <alignment horizontal="center" vertical="center"/>
    </xf>
    <xf numFmtId="0" fontId="0" fillId="2" borderId="0" xfId="0" applyFont="1" applyFill="1" applyBorder="1"/>
    <xf numFmtId="0" fontId="0" fillId="2" borderId="0" xfId="0" applyFont="1" applyFill="1" applyBorder="1" applyAlignment="1">
      <alignment horizontal="left"/>
    </xf>
    <xf numFmtId="0" fontId="4"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xf numFmtId="2" fontId="0" fillId="2" borderId="0" xfId="0" applyNumberFormat="1" applyFill="1" applyAlignment="1">
      <alignment horizontal="center"/>
    </xf>
    <xf numFmtId="0" fontId="0" fillId="2" borderId="0" xfId="0" applyFill="1" applyAlignment="1">
      <alignment horizontal="center"/>
    </xf>
    <xf numFmtId="2" fontId="0" fillId="2" borderId="0" xfId="0" applyNumberFormat="1" applyFill="1" applyAlignment="1">
      <alignment horizontal="center" vertical="center"/>
    </xf>
    <xf numFmtId="0" fontId="0" fillId="2" borderId="0" xfId="0" applyFill="1"/>
    <xf numFmtId="0" fontId="7" fillId="0" borderId="0" xfId="0" applyFont="1" applyAlignment="1">
      <alignment horizontal="center"/>
    </xf>
    <xf numFmtId="0" fontId="0" fillId="0" borderId="0" xfId="0" applyAlignment="1">
      <alignment horizontal="center" vertical="center"/>
    </xf>
    <xf numFmtId="0" fontId="7" fillId="0" borderId="0" xfId="0" applyFont="1"/>
    <xf numFmtId="17" fontId="7" fillId="0" borderId="0" xfId="0" applyNumberFormat="1" applyFont="1"/>
    <xf numFmtId="4" fontId="7" fillId="0" borderId="0" xfId="0" applyNumberFormat="1" applyFont="1" applyBorder="1" applyAlignment="1">
      <alignment horizontal="center"/>
    </xf>
    <xf numFmtId="17" fontId="7" fillId="4" borderId="0" xfId="0" applyNumberFormat="1" applyFont="1" applyFill="1"/>
    <xf numFmtId="0" fontId="0" fillId="4" borderId="0" xfId="0" applyFill="1"/>
    <xf numFmtId="0" fontId="7" fillId="4" borderId="0" xfId="0" applyFont="1" applyFill="1"/>
    <xf numFmtId="10" fontId="8" fillId="0" borderId="0" xfId="1" applyNumberFormat="1" applyFont="1"/>
    <xf numFmtId="10" fontId="0" fillId="0" borderId="0" xfId="1" applyNumberFormat="1" applyFont="1"/>
    <xf numFmtId="0" fontId="11" fillId="0" borderId="0" xfId="0" applyFont="1"/>
    <xf numFmtId="0" fontId="11" fillId="3" borderId="3" xfId="0" applyFont="1" applyFill="1" applyBorder="1"/>
    <xf numFmtId="0" fontId="12" fillId="3" borderId="3" xfId="0" applyFont="1" applyFill="1" applyBorder="1" applyAlignment="1">
      <alignment horizontal="center"/>
    </xf>
    <xf numFmtId="0" fontId="11" fillId="2" borderId="0" xfId="0" applyFont="1" applyFill="1" applyAlignment="1">
      <alignment wrapText="1"/>
    </xf>
    <xf numFmtId="2" fontId="11" fillId="2" borderId="0" xfId="0" applyNumberFormat="1" applyFont="1" applyFill="1" applyAlignment="1">
      <alignment horizontal="center"/>
    </xf>
    <xf numFmtId="2" fontId="12" fillId="2" borderId="0" xfId="0" applyNumberFormat="1" applyFont="1" applyFill="1" applyAlignment="1">
      <alignment horizontal="center"/>
    </xf>
    <xf numFmtId="0" fontId="11" fillId="2" borderId="0" xfId="0" applyFont="1" applyFill="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center"/>
    </xf>
    <xf numFmtId="2" fontId="12" fillId="2" borderId="1" xfId="0" applyNumberFormat="1" applyFont="1" applyFill="1" applyBorder="1" applyAlignment="1">
      <alignment horizontal="center"/>
    </xf>
    <xf numFmtId="0" fontId="11" fillId="2" borderId="0" xfId="0" applyFont="1" applyFill="1"/>
    <xf numFmtId="4" fontId="14" fillId="0" borderId="0" xfId="0" applyNumberFormat="1" applyFont="1" applyBorder="1" applyAlignment="1">
      <alignment horizontal="left"/>
    </xf>
    <xf numFmtId="4" fontId="11" fillId="0" borderId="0" xfId="0" applyNumberFormat="1" applyFont="1" applyBorder="1" applyAlignment="1">
      <alignment horizontal="left"/>
    </xf>
    <xf numFmtId="4" fontId="15" fillId="0" borderId="0" xfId="0" applyNumberFormat="1" applyFont="1" applyBorder="1" applyAlignment="1">
      <alignment horizontal="left"/>
    </xf>
    <xf numFmtId="2" fontId="0" fillId="0" borderId="0" xfId="0" applyNumberFormat="1" applyFont="1" applyFill="1" applyBorder="1" applyAlignment="1">
      <alignment horizontal="center" vertical="center"/>
    </xf>
    <xf numFmtId="0" fontId="0" fillId="2" borderId="0" xfId="0" applyFont="1" applyFill="1" applyBorder="1" applyAlignment="1">
      <alignment horizontal="left" vertical="center" wrapText="1"/>
    </xf>
    <xf numFmtId="0" fontId="2"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1" fillId="2" borderId="2" xfId="0" applyFont="1" applyFill="1" applyBorder="1" applyAlignment="1">
      <alignment horizontal="left" vertical="center" wrapText="1"/>
    </xf>
    <xf numFmtId="2" fontId="4" fillId="2" borderId="0" xfId="0" applyNumberFormat="1" applyFont="1" applyFill="1" applyAlignment="1">
      <alignment horizontal="center"/>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4654355255952741E-2"/>
          <c:y val="0.1020500119603473"/>
          <c:w val="0.85886965348843836"/>
          <c:h val="0.67338582393862811"/>
        </c:manualLayout>
      </c:layout>
      <c:lineChart>
        <c:grouping val="standard"/>
        <c:varyColors val="0"/>
        <c:ser>
          <c:idx val="0"/>
          <c:order val="0"/>
          <c:tx>
            <c:strRef>
              <c:f>'GR5.1'!$B$2</c:f>
              <c:strCache>
                <c:ptCount val="1"/>
                <c:pt idx="0">
                  <c:v>Tasa de cambio nominal</c:v>
                </c:pt>
              </c:strCache>
            </c:strRef>
          </c:tx>
          <c:spPr>
            <a:ln>
              <a:solidFill>
                <a:srgbClr val="996600"/>
              </a:solidFill>
            </a:ln>
          </c:spPr>
          <c:marker>
            <c:symbol val="none"/>
          </c:marker>
          <c:cat>
            <c:numRef>
              <c:f>'GR5.1'!$A$3:$A$241</c:f>
              <c:numCache>
                <c:formatCode>mmm\-yy</c:formatCode>
                <c:ptCount val="239"/>
                <c:pt idx="0">
                  <c:v>34394</c:v>
                </c:pt>
                <c:pt idx="1">
                  <c:v>34425</c:v>
                </c:pt>
                <c:pt idx="2">
                  <c:v>34455</c:v>
                </c:pt>
                <c:pt idx="3">
                  <c:v>34486</c:v>
                </c:pt>
                <c:pt idx="4">
                  <c:v>34516</c:v>
                </c:pt>
                <c:pt idx="5">
                  <c:v>34547</c:v>
                </c:pt>
                <c:pt idx="6">
                  <c:v>34578</c:v>
                </c:pt>
                <c:pt idx="7">
                  <c:v>34608</c:v>
                </c:pt>
                <c:pt idx="8">
                  <c:v>34639</c:v>
                </c:pt>
                <c:pt idx="9">
                  <c:v>34669</c:v>
                </c:pt>
                <c:pt idx="10">
                  <c:v>34700</c:v>
                </c:pt>
                <c:pt idx="11">
                  <c:v>34731</c:v>
                </c:pt>
                <c:pt idx="12">
                  <c:v>34759</c:v>
                </c:pt>
                <c:pt idx="13">
                  <c:v>34790</c:v>
                </c:pt>
                <c:pt idx="14">
                  <c:v>34820</c:v>
                </c:pt>
                <c:pt idx="15">
                  <c:v>34851</c:v>
                </c:pt>
                <c:pt idx="16">
                  <c:v>34881</c:v>
                </c:pt>
                <c:pt idx="17">
                  <c:v>34912</c:v>
                </c:pt>
                <c:pt idx="18">
                  <c:v>34943</c:v>
                </c:pt>
                <c:pt idx="19">
                  <c:v>34973</c:v>
                </c:pt>
                <c:pt idx="20">
                  <c:v>35004</c:v>
                </c:pt>
                <c:pt idx="21">
                  <c:v>35034</c:v>
                </c:pt>
                <c:pt idx="22">
                  <c:v>35065</c:v>
                </c:pt>
                <c:pt idx="23">
                  <c:v>35096</c:v>
                </c:pt>
                <c:pt idx="24">
                  <c:v>35125</c:v>
                </c:pt>
                <c:pt idx="25">
                  <c:v>35156</c:v>
                </c:pt>
                <c:pt idx="26">
                  <c:v>35186</c:v>
                </c:pt>
                <c:pt idx="27">
                  <c:v>35217</c:v>
                </c:pt>
                <c:pt idx="28">
                  <c:v>35247</c:v>
                </c:pt>
                <c:pt idx="29">
                  <c:v>35278</c:v>
                </c:pt>
                <c:pt idx="30">
                  <c:v>35309</c:v>
                </c:pt>
                <c:pt idx="31">
                  <c:v>35339</c:v>
                </c:pt>
                <c:pt idx="32">
                  <c:v>35370</c:v>
                </c:pt>
                <c:pt idx="33">
                  <c:v>35400</c:v>
                </c:pt>
                <c:pt idx="34">
                  <c:v>35431</c:v>
                </c:pt>
                <c:pt idx="35">
                  <c:v>35462</c:v>
                </c:pt>
                <c:pt idx="36">
                  <c:v>35490</c:v>
                </c:pt>
                <c:pt idx="37">
                  <c:v>35521</c:v>
                </c:pt>
                <c:pt idx="38">
                  <c:v>35551</c:v>
                </c:pt>
                <c:pt idx="39">
                  <c:v>35582</c:v>
                </c:pt>
                <c:pt idx="40">
                  <c:v>35612</c:v>
                </c:pt>
                <c:pt idx="41">
                  <c:v>35643</c:v>
                </c:pt>
                <c:pt idx="42">
                  <c:v>35674</c:v>
                </c:pt>
                <c:pt idx="43">
                  <c:v>35704</c:v>
                </c:pt>
                <c:pt idx="44">
                  <c:v>35735</c:v>
                </c:pt>
                <c:pt idx="45">
                  <c:v>35765</c:v>
                </c:pt>
                <c:pt idx="46">
                  <c:v>35796</c:v>
                </c:pt>
                <c:pt idx="47">
                  <c:v>35827</c:v>
                </c:pt>
                <c:pt idx="48">
                  <c:v>35855</c:v>
                </c:pt>
                <c:pt idx="49">
                  <c:v>35886</c:v>
                </c:pt>
                <c:pt idx="50">
                  <c:v>35916</c:v>
                </c:pt>
                <c:pt idx="51">
                  <c:v>35947</c:v>
                </c:pt>
                <c:pt idx="52">
                  <c:v>35977</c:v>
                </c:pt>
                <c:pt idx="53">
                  <c:v>36008</c:v>
                </c:pt>
                <c:pt idx="54">
                  <c:v>36039</c:v>
                </c:pt>
                <c:pt idx="55">
                  <c:v>36069</c:v>
                </c:pt>
                <c:pt idx="56">
                  <c:v>36100</c:v>
                </c:pt>
                <c:pt idx="57">
                  <c:v>36130</c:v>
                </c:pt>
                <c:pt idx="58">
                  <c:v>36161</c:v>
                </c:pt>
                <c:pt idx="59">
                  <c:v>36192</c:v>
                </c:pt>
                <c:pt idx="60">
                  <c:v>36220</c:v>
                </c:pt>
                <c:pt idx="61">
                  <c:v>36251</c:v>
                </c:pt>
                <c:pt idx="62">
                  <c:v>36281</c:v>
                </c:pt>
                <c:pt idx="63">
                  <c:v>36312</c:v>
                </c:pt>
                <c:pt idx="64">
                  <c:v>36342</c:v>
                </c:pt>
                <c:pt idx="65">
                  <c:v>36373</c:v>
                </c:pt>
                <c:pt idx="66">
                  <c:v>36404</c:v>
                </c:pt>
                <c:pt idx="67">
                  <c:v>36434</c:v>
                </c:pt>
                <c:pt idx="68">
                  <c:v>36465</c:v>
                </c:pt>
                <c:pt idx="69">
                  <c:v>36495</c:v>
                </c:pt>
                <c:pt idx="70">
                  <c:v>36526</c:v>
                </c:pt>
                <c:pt idx="71">
                  <c:v>36557</c:v>
                </c:pt>
                <c:pt idx="72">
                  <c:v>36586</c:v>
                </c:pt>
                <c:pt idx="73">
                  <c:v>36617</c:v>
                </c:pt>
                <c:pt idx="74">
                  <c:v>36647</c:v>
                </c:pt>
                <c:pt idx="75">
                  <c:v>36678</c:v>
                </c:pt>
                <c:pt idx="76">
                  <c:v>36708</c:v>
                </c:pt>
                <c:pt idx="77">
                  <c:v>36739</c:v>
                </c:pt>
                <c:pt idx="78">
                  <c:v>36770</c:v>
                </c:pt>
                <c:pt idx="79">
                  <c:v>36800</c:v>
                </c:pt>
                <c:pt idx="80">
                  <c:v>36831</c:v>
                </c:pt>
                <c:pt idx="81">
                  <c:v>36861</c:v>
                </c:pt>
                <c:pt idx="82">
                  <c:v>36892</c:v>
                </c:pt>
                <c:pt idx="83">
                  <c:v>36923</c:v>
                </c:pt>
                <c:pt idx="84">
                  <c:v>36951</c:v>
                </c:pt>
                <c:pt idx="85">
                  <c:v>36982</c:v>
                </c:pt>
                <c:pt idx="86">
                  <c:v>37012</c:v>
                </c:pt>
                <c:pt idx="87">
                  <c:v>37043</c:v>
                </c:pt>
                <c:pt idx="88">
                  <c:v>37073</c:v>
                </c:pt>
                <c:pt idx="89">
                  <c:v>37104</c:v>
                </c:pt>
                <c:pt idx="90">
                  <c:v>37135</c:v>
                </c:pt>
                <c:pt idx="91">
                  <c:v>37165</c:v>
                </c:pt>
                <c:pt idx="92">
                  <c:v>37196</c:v>
                </c:pt>
                <c:pt idx="93">
                  <c:v>37226</c:v>
                </c:pt>
                <c:pt idx="94">
                  <c:v>37257</c:v>
                </c:pt>
                <c:pt idx="95">
                  <c:v>37288</c:v>
                </c:pt>
                <c:pt idx="96">
                  <c:v>37316</c:v>
                </c:pt>
                <c:pt idx="97">
                  <c:v>37347</c:v>
                </c:pt>
                <c:pt idx="98">
                  <c:v>37377</c:v>
                </c:pt>
                <c:pt idx="99">
                  <c:v>37408</c:v>
                </c:pt>
                <c:pt idx="100">
                  <c:v>37438</c:v>
                </c:pt>
                <c:pt idx="101">
                  <c:v>37469</c:v>
                </c:pt>
                <c:pt idx="102">
                  <c:v>37500</c:v>
                </c:pt>
                <c:pt idx="103">
                  <c:v>37530</c:v>
                </c:pt>
                <c:pt idx="104">
                  <c:v>37561</c:v>
                </c:pt>
                <c:pt idx="105">
                  <c:v>37591</c:v>
                </c:pt>
                <c:pt idx="106">
                  <c:v>37622</c:v>
                </c:pt>
                <c:pt idx="107">
                  <c:v>37653</c:v>
                </c:pt>
                <c:pt idx="108">
                  <c:v>37681</c:v>
                </c:pt>
                <c:pt idx="109">
                  <c:v>37712</c:v>
                </c:pt>
                <c:pt idx="110">
                  <c:v>37742</c:v>
                </c:pt>
                <c:pt idx="111">
                  <c:v>37773</c:v>
                </c:pt>
                <c:pt idx="112">
                  <c:v>37803</c:v>
                </c:pt>
                <c:pt idx="113">
                  <c:v>37834</c:v>
                </c:pt>
                <c:pt idx="114">
                  <c:v>37865</c:v>
                </c:pt>
                <c:pt idx="115">
                  <c:v>37895</c:v>
                </c:pt>
                <c:pt idx="116">
                  <c:v>37926</c:v>
                </c:pt>
                <c:pt idx="117">
                  <c:v>37956</c:v>
                </c:pt>
                <c:pt idx="118">
                  <c:v>37987</c:v>
                </c:pt>
                <c:pt idx="119">
                  <c:v>38018</c:v>
                </c:pt>
                <c:pt idx="120">
                  <c:v>38047</c:v>
                </c:pt>
                <c:pt idx="121">
                  <c:v>38078</c:v>
                </c:pt>
                <c:pt idx="122">
                  <c:v>38108</c:v>
                </c:pt>
                <c:pt idx="123">
                  <c:v>38139</c:v>
                </c:pt>
                <c:pt idx="124">
                  <c:v>38169</c:v>
                </c:pt>
                <c:pt idx="125">
                  <c:v>38200</c:v>
                </c:pt>
                <c:pt idx="126">
                  <c:v>38231</c:v>
                </c:pt>
                <c:pt idx="127">
                  <c:v>38261</c:v>
                </c:pt>
                <c:pt idx="128">
                  <c:v>38292</c:v>
                </c:pt>
                <c:pt idx="129">
                  <c:v>38322</c:v>
                </c:pt>
                <c:pt idx="130">
                  <c:v>38353</c:v>
                </c:pt>
                <c:pt idx="131">
                  <c:v>38384</c:v>
                </c:pt>
                <c:pt idx="132">
                  <c:v>38412</c:v>
                </c:pt>
                <c:pt idx="133">
                  <c:v>38443</c:v>
                </c:pt>
                <c:pt idx="134">
                  <c:v>38473</c:v>
                </c:pt>
                <c:pt idx="135">
                  <c:v>38504</c:v>
                </c:pt>
                <c:pt idx="136">
                  <c:v>38534</c:v>
                </c:pt>
                <c:pt idx="137">
                  <c:v>38565</c:v>
                </c:pt>
                <c:pt idx="138">
                  <c:v>38596</c:v>
                </c:pt>
                <c:pt idx="139">
                  <c:v>38626</c:v>
                </c:pt>
                <c:pt idx="140">
                  <c:v>38657</c:v>
                </c:pt>
                <c:pt idx="141">
                  <c:v>38687</c:v>
                </c:pt>
                <c:pt idx="142">
                  <c:v>38718</c:v>
                </c:pt>
                <c:pt idx="143">
                  <c:v>38749</c:v>
                </c:pt>
                <c:pt idx="144">
                  <c:v>38777</c:v>
                </c:pt>
                <c:pt idx="145">
                  <c:v>38808</c:v>
                </c:pt>
                <c:pt idx="146">
                  <c:v>38838</c:v>
                </c:pt>
                <c:pt idx="147">
                  <c:v>38869</c:v>
                </c:pt>
                <c:pt idx="148">
                  <c:v>38899</c:v>
                </c:pt>
                <c:pt idx="149">
                  <c:v>38930</c:v>
                </c:pt>
                <c:pt idx="150">
                  <c:v>38961</c:v>
                </c:pt>
                <c:pt idx="151">
                  <c:v>38991</c:v>
                </c:pt>
                <c:pt idx="152">
                  <c:v>39022</c:v>
                </c:pt>
                <c:pt idx="153">
                  <c:v>39052</c:v>
                </c:pt>
                <c:pt idx="154">
                  <c:v>39083</c:v>
                </c:pt>
                <c:pt idx="155">
                  <c:v>39114</c:v>
                </c:pt>
                <c:pt idx="156">
                  <c:v>39142</c:v>
                </c:pt>
                <c:pt idx="157">
                  <c:v>39173</c:v>
                </c:pt>
                <c:pt idx="158">
                  <c:v>39203</c:v>
                </c:pt>
                <c:pt idx="159">
                  <c:v>39234</c:v>
                </c:pt>
                <c:pt idx="160">
                  <c:v>39264</c:v>
                </c:pt>
                <c:pt idx="161">
                  <c:v>39295</c:v>
                </c:pt>
                <c:pt idx="162">
                  <c:v>39326</c:v>
                </c:pt>
                <c:pt idx="163">
                  <c:v>39356</c:v>
                </c:pt>
                <c:pt idx="164">
                  <c:v>39387</c:v>
                </c:pt>
                <c:pt idx="165">
                  <c:v>39417</c:v>
                </c:pt>
                <c:pt idx="166">
                  <c:v>39448</c:v>
                </c:pt>
                <c:pt idx="167">
                  <c:v>39479</c:v>
                </c:pt>
                <c:pt idx="168">
                  <c:v>39508</c:v>
                </c:pt>
                <c:pt idx="169">
                  <c:v>39539</c:v>
                </c:pt>
                <c:pt idx="170">
                  <c:v>39569</c:v>
                </c:pt>
                <c:pt idx="171">
                  <c:v>39600</c:v>
                </c:pt>
                <c:pt idx="172">
                  <c:v>39630</c:v>
                </c:pt>
                <c:pt idx="173">
                  <c:v>39661</c:v>
                </c:pt>
                <c:pt idx="174">
                  <c:v>39692</c:v>
                </c:pt>
                <c:pt idx="175">
                  <c:v>39722</c:v>
                </c:pt>
                <c:pt idx="176">
                  <c:v>39753</c:v>
                </c:pt>
                <c:pt idx="177">
                  <c:v>39783</c:v>
                </c:pt>
                <c:pt idx="178">
                  <c:v>39814</c:v>
                </c:pt>
                <c:pt idx="179">
                  <c:v>39845</c:v>
                </c:pt>
                <c:pt idx="180">
                  <c:v>39873</c:v>
                </c:pt>
                <c:pt idx="181">
                  <c:v>39904</c:v>
                </c:pt>
                <c:pt idx="182">
                  <c:v>39934</c:v>
                </c:pt>
                <c:pt idx="183">
                  <c:v>39965</c:v>
                </c:pt>
                <c:pt idx="184">
                  <c:v>39995</c:v>
                </c:pt>
                <c:pt idx="185">
                  <c:v>40026</c:v>
                </c:pt>
                <c:pt idx="186">
                  <c:v>40057</c:v>
                </c:pt>
                <c:pt idx="187">
                  <c:v>40087</c:v>
                </c:pt>
                <c:pt idx="188">
                  <c:v>40118</c:v>
                </c:pt>
                <c:pt idx="189">
                  <c:v>40148</c:v>
                </c:pt>
                <c:pt idx="190">
                  <c:v>40179</c:v>
                </c:pt>
                <c:pt idx="191">
                  <c:v>40210</c:v>
                </c:pt>
                <c:pt idx="192">
                  <c:v>40238</c:v>
                </c:pt>
                <c:pt idx="193">
                  <c:v>40269</c:v>
                </c:pt>
                <c:pt idx="194">
                  <c:v>40299</c:v>
                </c:pt>
                <c:pt idx="195">
                  <c:v>40330</c:v>
                </c:pt>
                <c:pt idx="196">
                  <c:v>40360</c:v>
                </c:pt>
                <c:pt idx="197">
                  <c:v>40391</c:v>
                </c:pt>
                <c:pt idx="198">
                  <c:v>40422</c:v>
                </c:pt>
                <c:pt idx="199">
                  <c:v>40452</c:v>
                </c:pt>
                <c:pt idx="200">
                  <c:v>40483</c:v>
                </c:pt>
                <c:pt idx="201">
                  <c:v>40513</c:v>
                </c:pt>
                <c:pt idx="202">
                  <c:v>40544</c:v>
                </c:pt>
                <c:pt idx="203">
                  <c:v>40575</c:v>
                </c:pt>
                <c:pt idx="204">
                  <c:v>40603</c:v>
                </c:pt>
                <c:pt idx="205">
                  <c:v>40634</c:v>
                </c:pt>
                <c:pt idx="206">
                  <c:v>40664</c:v>
                </c:pt>
                <c:pt idx="207">
                  <c:v>40695</c:v>
                </c:pt>
                <c:pt idx="208">
                  <c:v>40725</c:v>
                </c:pt>
                <c:pt idx="209">
                  <c:v>40756</c:v>
                </c:pt>
                <c:pt idx="210">
                  <c:v>40787</c:v>
                </c:pt>
                <c:pt idx="211">
                  <c:v>40817</c:v>
                </c:pt>
                <c:pt idx="212">
                  <c:v>40848</c:v>
                </c:pt>
                <c:pt idx="213">
                  <c:v>40878</c:v>
                </c:pt>
                <c:pt idx="214">
                  <c:v>40909</c:v>
                </c:pt>
                <c:pt idx="215">
                  <c:v>40940</c:v>
                </c:pt>
                <c:pt idx="216">
                  <c:v>40969</c:v>
                </c:pt>
                <c:pt idx="217">
                  <c:v>41000</c:v>
                </c:pt>
                <c:pt idx="218">
                  <c:v>41030</c:v>
                </c:pt>
                <c:pt idx="219">
                  <c:v>41061</c:v>
                </c:pt>
                <c:pt idx="220">
                  <c:v>41091</c:v>
                </c:pt>
                <c:pt idx="221">
                  <c:v>41122</c:v>
                </c:pt>
                <c:pt idx="222">
                  <c:v>41153</c:v>
                </c:pt>
                <c:pt idx="223">
                  <c:v>41183</c:v>
                </c:pt>
                <c:pt idx="224">
                  <c:v>41214</c:v>
                </c:pt>
                <c:pt idx="225">
                  <c:v>41244</c:v>
                </c:pt>
                <c:pt idx="226">
                  <c:v>41275</c:v>
                </c:pt>
                <c:pt idx="227">
                  <c:v>41306</c:v>
                </c:pt>
                <c:pt idx="228">
                  <c:v>41334</c:v>
                </c:pt>
                <c:pt idx="229">
                  <c:v>41365</c:v>
                </c:pt>
                <c:pt idx="230">
                  <c:v>41395</c:v>
                </c:pt>
                <c:pt idx="231">
                  <c:v>41426</c:v>
                </c:pt>
                <c:pt idx="232">
                  <c:v>41456</c:v>
                </c:pt>
                <c:pt idx="233">
                  <c:v>41487</c:v>
                </c:pt>
                <c:pt idx="234">
                  <c:v>41518</c:v>
                </c:pt>
                <c:pt idx="235">
                  <c:v>41548</c:v>
                </c:pt>
                <c:pt idx="236">
                  <c:v>41579</c:v>
                </c:pt>
                <c:pt idx="237">
                  <c:v>41609</c:v>
                </c:pt>
                <c:pt idx="238">
                  <c:v>41640</c:v>
                </c:pt>
              </c:numCache>
            </c:numRef>
          </c:cat>
          <c:val>
            <c:numRef>
              <c:f>'GR5.1'!$B$3:$B$241</c:f>
              <c:numCache>
                <c:formatCode>General</c:formatCode>
                <c:ptCount val="239"/>
                <c:pt idx="0">
                  <c:v>819.89430000000004</c:v>
                </c:pt>
                <c:pt idx="1">
                  <c:v>828.88990000000001</c:v>
                </c:pt>
                <c:pt idx="2">
                  <c:v>841.88980000000004</c:v>
                </c:pt>
                <c:pt idx="3">
                  <c:v>830.16639999999995</c:v>
                </c:pt>
                <c:pt idx="4">
                  <c:v>818.57259999999997</c:v>
                </c:pt>
                <c:pt idx="5">
                  <c:v>814.63369999999998</c:v>
                </c:pt>
                <c:pt idx="6">
                  <c:v>831.33640000000003</c:v>
                </c:pt>
                <c:pt idx="7">
                  <c:v>838.85599999999999</c:v>
                </c:pt>
                <c:pt idx="8">
                  <c:v>829.59659999999997</c:v>
                </c:pt>
                <c:pt idx="9">
                  <c:v>829.44200000000001</c:v>
                </c:pt>
                <c:pt idx="10">
                  <c:v>847.57159999999999</c:v>
                </c:pt>
                <c:pt idx="11">
                  <c:v>850.77</c:v>
                </c:pt>
                <c:pt idx="12">
                  <c:v>866.85429999999997</c:v>
                </c:pt>
                <c:pt idx="13">
                  <c:v>872.55380000000002</c:v>
                </c:pt>
                <c:pt idx="14">
                  <c:v>876.90980000000002</c:v>
                </c:pt>
                <c:pt idx="15">
                  <c:v>875.03300000000002</c:v>
                </c:pt>
                <c:pt idx="16">
                  <c:v>893.65790000000004</c:v>
                </c:pt>
                <c:pt idx="17">
                  <c:v>937.47500000000002</c:v>
                </c:pt>
                <c:pt idx="18">
                  <c:v>965.11360000000002</c:v>
                </c:pt>
                <c:pt idx="19">
                  <c:v>986.8252</c:v>
                </c:pt>
                <c:pt idx="20">
                  <c:v>1000.664</c:v>
                </c:pt>
                <c:pt idx="21">
                  <c:v>986.60599999999999</c:v>
                </c:pt>
                <c:pt idx="22">
                  <c:v>1011.8869999999999</c:v>
                </c:pt>
                <c:pt idx="23">
                  <c:v>1030.693</c:v>
                </c:pt>
                <c:pt idx="24">
                  <c:v>1045.471</c:v>
                </c:pt>
                <c:pt idx="25">
                  <c:v>1051.454</c:v>
                </c:pt>
                <c:pt idx="26">
                  <c:v>1066.7049999999999</c:v>
                </c:pt>
                <c:pt idx="27">
                  <c:v>1071.9110000000001</c:v>
                </c:pt>
                <c:pt idx="28">
                  <c:v>1063.2</c:v>
                </c:pt>
                <c:pt idx="29">
                  <c:v>1043.3489999999999</c:v>
                </c:pt>
                <c:pt idx="30">
                  <c:v>1039.2919999999999</c:v>
                </c:pt>
                <c:pt idx="31">
                  <c:v>1013.847</c:v>
                </c:pt>
                <c:pt idx="32">
                  <c:v>997.45259999999996</c:v>
                </c:pt>
                <c:pt idx="33">
                  <c:v>1000.201</c:v>
                </c:pt>
                <c:pt idx="34">
                  <c:v>1028.51</c:v>
                </c:pt>
                <c:pt idx="35">
                  <c:v>1074.9480000000001</c:v>
                </c:pt>
                <c:pt idx="36">
                  <c:v>1061.0619999999999</c:v>
                </c:pt>
                <c:pt idx="37">
                  <c:v>1060.5909999999999</c:v>
                </c:pt>
                <c:pt idx="38">
                  <c:v>1075.607</c:v>
                </c:pt>
                <c:pt idx="39">
                  <c:v>1083.239</c:v>
                </c:pt>
                <c:pt idx="40">
                  <c:v>1103.508</c:v>
                </c:pt>
                <c:pt idx="41">
                  <c:v>1135.0129999999999</c:v>
                </c:pt>
                <c:pt idx="42">
                  <c:v>1226.0630000000001</c:v>
                </c:pt>
                <c:pt idx="43">
                  <c:v>1264.9849999999999</c:v>
                </c:pt>
                <c:pt idx="44">
                  <c:v>1295.779</c:v>
                </c:pt>
                <c:pt idx="45">
                  <c:v>1295.115</c:v>
                </c:pt>
                <c:pt idx="46">
                  <c:v>1324.472</c:v>
                </c:pt>
                <c:pt idx="47">
                  <c:v>1346.31</c:v>
                </c:pt>
                <c:pt idx="48">
                  <c:v>1357.894</c:v>
                </c:pt>
                <c:pt idx="49">
                  <c:v>1361.097</c:v>
                </c:pt>
                <c:pt idx="50">
                  <c:v>1387.164</c:v>
                </c:pt>
                <c:pt idx="51">
                  <c:v>1385.2260000000001</c:v>
                </c:pt>
                <c:pt idx="52">
                  <c:v>1372.7950000000001</c:v>
                </c:pt>
                <c:pt idx="53">
                  <c:v>1391.796</c:v>
                </c:pt>
                <c:pt idx="54">
                  <c:v>1527.193</c:v>
                </c:pt>
                <c:pt idx="55">
                  <c:v>1588.116</c:v>
                </c:pt>
                <c:pt idx="56">
                  <c:v>1561.7149999999999</c:v>
                </c:pt>
                <c:pt idx="57">
                  <c:v>1522.5260000000001</c:v>
                </c:pt>
                <c:pt idx="58">
                  <c:v>1569.443</c:v>
                </c:pt>
                <c:pt idx="59">
                  <c:v>1565.75</c:v>
                </c:pt>
                <c:pt idx="60">
                  <c:v>1548.1320000000001</c:v>
                </c:pt>
                <c:pt idx="61">
                  <c:v>1574.395</c:v>
                </c:pt>
                <c:pt idx="62">
                  <c:v>1644.5</c:v>
                </c:pt>
                <c:pt idx="63">
                  <c:v>1695.4090000000001</c:v>
                </c:pt>
                <c:pt idx="64">
                  <c:v>1818.7049999999999</c:v>
                </c:pt>
                <c:pt idx="65">
                  <c:v>1883.511</c:v>
                </c:pt>
                <c:pt idx="66">
                  <c:v>1978.768</c:v>
                </c:pt>
                <c:pt idx="67">
                  <c:v>1976.432</c:v>
                </c:pt>
                <c:pt idx="68">
                  <c:v>1944.0450000000001</c:v>
                </c:pt>
                <c:pt idx="69">
                  <c:v>1886.47</c:v>
                </c:pt>
                <c:pt idx="70">
                  <c:v>1928.4760000000001</c:v>
                </c:pt>
                <c:pt idx="71">
                  <c:v>1950.338</c:v>
                </c:pt>
                <c:pt idx="72">
                  <c:v>1956.87</c:v>
                </c:pt>
                <c:pt idx="73">
                  <c:v>1989.5440000000001</c:v>
                </c:pt>
                <c:pt idx="74">
                  <c:v>2058.1390000000001</c:v>
                </c:pt>
                <c:pt idx="75">
                  <c:v>2124.4520000000002</c:v>
                </c:pt>
                <c:pt idx="76">
                  <c:v>2162.8290000000002</c:v>
                </c:pt>
                <c:pt idx="77">
                  <c:v>2189.79</c:v>
                </c:pt>
                <c:pt idx="78">
                  <c:v>2214.6669999999999</c:v>
                </c:pt>
                <c:pt idx="79">
                  <c:v>2173.7269999999999</c:v>
                </c:pt>
                <c:pt idx="80">
                  <c:v>2136.71</c:v>
                </c:pt>
                <c:pt idx="81">
                  <c:v>2190.788</c:v>
                </c:pt>
                <c:pt idx="82">
                  <c:v>2242.0740000000001</c:v>
                </c:pt>
                <c:pt idx="83">
                  <c:v>2245.0160000000001</c:v>
                </c:pt>
                <c:pt idx="84">
                  <c:v>2282.0650000000001</c:v>
                </c:pt>
                <c:pt idx="85">
                  <c:v>2324.2449999999999</c:v>
                </c:pt>
                <c:pt idx="86">
                  <c:v>2345.433</c:v>
                </c:pt>
                <c:pt idx="87">
                  <c:v>2304.5880000000002</c:v>
                </c:pt>
                <c:pt idx="88">
                  <c:v>2303.7689999999998</c:v>
                </c:pt>
                <c:pt idx="89">
                  <c:v>2289.5129999999999</c:v>
                </c:pt>
                <c:pt idx="90">
                  <c:v>2331.52</c:v>
                </c:pt>
                <c:pt idx="91">
                  <c:v>2319.8890000000001</c:v>
                </c:pt>
                <c:pt idx="92">
                  <c:v>2309.5419999999999</c:v>
                </c:pt>
                <c:pt idx="93">
                  <c:v>2305.1550000000002</c:v>
                </c:pt>
                <c:pt idx="94">
                  <c:v>2273.4</c:v>
                </c:pt>
                <c:pt idx="95">
                  <c:v>2288.884</c:v>
                </c:pt>
                <c:pt idx="96">
                  <c:v>2278.13</c:v>
                </c:pt>
                <c:pt idx="97">
                  <c:v>2263.5720000000001</c:v>
                </c:pt>
                <c:pt idx="98">
                  <c:v>2309.6179999999999</c:v>
                </c:pt>
                <c:pt idx="99">
                  <c:v>2365.1489999999999</c:v>
                </c:pt>
                <c:pt idx="100">
                  <c:v>2514.098</c:v>
                </c:pt>
                <c:pt idx="101">
                  <c:v>2650.84</c:v>
                </c:pt>
                <c:pt idx="102">
                  <c:v>2759.9479999999999</c:v>
                </c:pt>
                <c:pt idx="103">
                  <c:v>2827.4960000000001</c:v>
                </c:pt>
                <c:pt idx="104">
                  <c:v>2729.94</c:v>
                </c:pt>
                <c:pt idx="105">
                  <c:v>2821.2429999999999</c:v>
                </c:pt>
                <c:pt idx="106">
                  <c:v>2912.2959999999998</c:v>
                </c:pt>
                <c:pt idx="107">
                  <c:v>2953.2739999999999</c:v>
                </c:pt>
                <c:pt idx="108">
                  <c:v>2959.3429999999998</c:v>
                </c:pt>
                <c:pt idx="109">
                  <c:v>2922.2779999999998</c:v>
                </c:pt>
                <c:pt idx="110">
                  <c:v>2857.71</c:v>
                </c:pt>
                <c:pt idx="111">
                  <c:v>2824.7460000000001</c:v>
                </c:pt>
                <c:pt idx="112">
                  <c:v>2862.7660000000001</c:v>
                </c:pt>
                <c:pt idx="113">
                  <c:v>2866.1970000000001</c:v>
                </c:pt>
                <c:pt idx="114">
                  <c:v>2841.5259999999998</c:v>
                </c:pt>
                <c:pt idx="115">
                  <c:v>2874.7240000000002</c:v>
                </c:pt>
                <c:pt idx="116">
                  <c:v>2842.7139999999999</c:v>
                </c:pt>
                <c:pt idx="117">
                  <c:v>2804.1080000000002</c:v>
                </c:pt>
                <c:pt idx="118">
                  <c:v>2749.4839999999999</c:v>
                </c:pt>
                <c:pt idx="119">
                  <c:v>2715.277</c:v>
                </c:pt>
                <c:pt idx="120">
                  <c:v>2670.596</c:v>
                </c:pt>
                <c:pt idx="121">
                  <c:v>2639.6190000000001</c:v>
                </c:pt>
                <c:pt idx="122">
                  <c:v>2726.33</c:v>
                </c:pt>
                <c:pt idx="123">
                  <c:v>2716.3789999999999</c:v>
                </c:pt>
                <c:pt idx="124">
                  <c:v>2649.174</c:v>
                </c:pt>
                <c:pt idx="125">
                  <c:v>2596.0509999999999</c:v>
                </c:pt>
                <c:pt idx="126">
                  <c:v>2554.9699999999998</c:v>
                </c:pt>
                <c:pt idx="127">
                  <c:v>2577.8119999999999</c:v>
                </c:pt>
                <c:pt idx="128">
                  <c:v>2527.6010000000001</c:v>
                </c:pt>
                <c:pt idx="129">
                  <c:v>2409.549</c:v>
                </c:pt>
                <c:pt idx="130">
                  <c:v>2365.886</c:v>
                </c:pt>
                <c:pt idx="131">
                  <c:v>2338.326</c:v>
                </c:pt>
                <c:pt idx="132">
                  <c:v>2357.922</c:v>
                </c:pt>
                <c:pt idx="133">
                  <c:v>2349.585</c:v>
                </c:pt>
                <c:pt idx="134">
                  <c:v>2338.44</c:v>
                </c:pt>
                <c:pt idx="135">
                  <c:v>2332.2060000000001</c:v>
                </c:pt>
                <c:pt idx="136">
                  <c:v>2323.069</c:v>
                </c:pt>
                <c:pt idx="137">
                  <c:v>2306.6970000000001</c:v>
                </c:pt>
                <c:pt idx="138">
                  <c:v>2294.511</c:v>
                </c:pt>
                <c:pt idx="139">
                  <c:v>2293.4279999999999</c:v>
                </c:pt>
                <c:pt idx="140">
                  <c:v>2280.8020000000001</c:v>
                </c:pt>
                <c:pt idx="141">
                  <c:v>2279.3560000000002</c:v>
                </c:pt>
                <c:pt idx="142">
                  <c:v>2273.5430000000001</c:v>
                </c:pt>
                <c:pt idx="143">
                  <c:v>2255.0880000000002</c:v>
                </c:pt>
                <c:pt idx="144">
                  <c:v>2264.2089999999998</c:v>
                </c:pt>
                <c:pt idx="145">
                  <c:v>2338.9180000000001</c:v>
                </c:pt>
                <c:pt idx="146">
                  <c:v>2423.5639999999999</c:v>
                </c:pt>
                <c:pt idx="147">
                  <c:v>2550.5169999999998</c:v>
                </c:pt>
                <c:pt idx="148">
                  <c:v>2510.4430000000002</c:v>
                </c:pt>
                <c:pt idx="149">
                  <c:v>2387.0140000000001</c:v>
                </c:pt>
                <c:pt idx="150">
                  <c:v>2398.7919999999999</c:v>
                </c:pt>
                <c:pt idx="151">
                  <c:v>2361.0340000000001</c:v>
                </c:pt>
                <c:pt idx="152">
                  <c:v>2290.3890000000001</c:v>
                </c:pt>
                <c:pt idx="153">
                  <c:v>2259.0700000000002</c:v>
                </c:pt>
                <c:pt idx="154">
                  <c:v>2236.91</c:v>
                </c:pt>
                <c:pt idx="155">
                  <c:v>2226.4110000000001</c:v>
                </c:pt>
                <c:pt idx="156">
                  <c:v>2199.7170000000001</c:v>
                </c:pt>
                <c:pt idx="157">
                  <c:v>2143.0709999999999</c:v>
                </c:pt>
                <c:pt idx="158">
                  <c:v>2001.4649999999999</c:v>
                </c:pt>
                <c:pt idx="159">
                  <c:v>1923.94</c:v>
                </c:pt>
                <c:pt idx="160">
                  <c:v>1950.095</c:v>
                </c:pt>
                <c:pt idx="161">
                  <c:v>2067.58</c:v>
                </c:pt>
                <c:pt idx="162">
                  <c:v>2110.4659999999999</c:v>
                </c:pt>
                <c:pt idx="163">
                  <c:v>2000.548</c:v>
                </c:pt>
                <c:pt idx="164">
                  <c:v>2049.538</c:v>
                </c:pt>
                <c:pt idx="165">
                  <c:v>2011.5129999999999</c:v>
                </c:pt>
                <c:pt idx="166">
                  <c:v>1980.0730000000001</c:v>
                </c:pt>
                <c:pt idx="167">
                  <c:v>1899.15</c:v>
                </c:pt>
                <c:pt idx="168">
                  <c:v>1844.2809999999999</c:v>
                </c:pt>
                <c:pt idx="169">
                  <c:v>1793.414</c:v>
                </c:pt>
                <c:pt idx="170">
                  <c:v>1775.9559999999999</c:v>
                </c:pt>
                <c:pt idx="171">
                  <c:v>1731.915</c:v>
                </c:pt>
                <c:pt idx="172">
                  <c:v>1775.3589999999999</c:v>
                </c:pt>
                <c:pt idx="173">
                  <c:v>1848.635</c:v>
                </c:pt>
                <c:pt idx="174">
                  <c:v>2077.0590000000002</c:v>
                </c:pt>
                <c:pt idx="175">
                  <c:v>2301.4740000000002</c:v>
                </c:pt>
                <c:pt idx="176">
                  <c:v>2327.0909999999999</c:v>
                </c:pt>
                <c:pt idx="177">
                  <c:v>2250.6750000000002</c:v>
                </c:pt>
                <c:pt idx="178">
                  <c:v>2261.0859999999998</c:v>
                </c:pt>
                <c:pt idx="179">
                  <c:v>2521.8490000000002</c:v>
                </c:pt>
                <c:pt idx="180">
                  <c:v>2472.288</c:v>
                </c:pt>
                <c:pt idx="181">
                  <c:v>2371.6439999999998</c:v>
                </c:pt>
                <c:pt idx="182">
                  <c:v>2224.3209999999999</c:v>
                </c:pt>
                <c:pt idx="183">
                  <c:v>2089.942</c:v>
                </c:pt>
                <c:pt idx="184">
                  <c:v>2046.0340000000001</c:v>
                </c:pt>
                <c:pt idx="185">
                  <c:v>2019.3040000000001</c:v>
                </c:pt>
                <c:pt idx="186">
                  <c:v>1974.1079999999999</c:v>
                </c:pt>
                <c:pt idx="187">
                  <c:v>1904.691</c:v>
                </c:pt>
                <c:pt idx="188">
                  <c:v>1974.346</c:v>
                </c:pt>
                <c:pt idx="189">
                  <c:v>2019.5940000000001</c:v>
                </c:pt>
                <c:pt idx="190">
                  <c:v>1978.124</c:v>
                </c:pt>
                <c:pt idx="191">
                  <c:v>1950.6769999999999</c:v>
                </c:pt>
                <c:pt idx="192">
                  <c:v>1908.17</c:v>
                </c:pt>
                <c:pt idx="193">
                  <c:v>1939.0650000000001</c:v>
                </c:pt>
                <c:pt idx="194">
                  <c:v>1985.145</c:v>
                </c:pt>
                <c:pt idx="195">
                  <c:v>1925.105</c:v>
                </c:pt>
                <c:pt idx="196">
                  <c:v>1872.0609999999999</c:v>
                </c:pt>
                <c:pt idx="197">
                  <c:v>1818.884</c:v>
                </c:pt>
                <c:pt idx="198">
                  <c:v>1804.586</c:v>
                </c:pt>
                <c:pt idx="199">
                  <c:v>1810.181</c:v>
                </c:pt>
                <c:pt idx="200">
                  <c:v>1867.239</c:v>
                </c:pt>
                <c:pt idx="201">
                  <c:v>1922.502</c:v>
                </c:pt>
                <c:pt idx="202">
                  <c:v>1864.626</c:v>
                </c:pt>
                <c:pt idx="203">
                  <c:v>1882.7629999999999</c:v>
                </c:pt>
                <c:pt idx="204">
                  <c:v>1882.53</c:v>
                </c:pt>
                <c:pt idx="205">
                  <c:v>1806.269</c:v>
                </c:pt>
                <c:pt idx="206">
                  <c:v>1803</c:v>
                </c:pt>
                <c:pt idx="207">
                  <c:v>1781.2570000000001</c:v>
                </c:pt>
                <c:pt idx="208">
                  <c:v>1761.7239999999999</c:v>
                </c:pt>
                <c:pt idx="209">
                  <c:v>1785.4549999999999</c:v>
                </c:pt>
                <c:pt idx="210">
                  <c:v>1841.9590000000001</c:v>
                </c:pt>
                <c:pt idx="211">
                  <c:v>1906.6120000000001</c:v>
                </c:pt>
                <c:pt idx="212">
                  <c:v>1921.4649999999999</c:v>
                </c:pt>
                <c:pt idx="213">
                  <c:v>1934.1569999999999</c:v>
                </c:pt>
                <c:pt idx="214">
                  <c:v>1847.502</c:v>
                </c:pt>
                <c:pt idx="215">
                  <c:v>1781.7809999999999</c:v>
                </c:pt>
                <c:pt idx="216">
                  <c:v>1767.7919999999999</c:v>
                </c:pt>
                <c:pt idx="217">
                  <c:v>1773.925</c:v>
                </c:pt>
                <c:pt idx="218">
                  <c:v>1795.9069999999999</c:v>
                </c:pt>
                <c:pt idx="219">
                  <c:v>1788.9690000000001</c:v>
                </c:pt>
                <c:pt idx="220">
                  <c:v>1784.9010000000001</c:v>
                </c:pt>
                <c:pt idx="221">
                  <c:v>1807.771</c:v>
                </c:pt>
                <c:pt idx="222">
                  <c:v>1802.367</c:v>
                </c:pt>
                <c:pt idx="223">
                  <c:v>1805.739</c:v>
                </c:pt>
                <c:pt idx="224">
                  <c:v>1819.5830000000001</c:v>
                </c:pt>
                <c:pt idx="225">
                  <c:v>1791.3510000000001</c:v>
                </c:pt>
                <c:pt idx="226">
                  <c:v>1770.423</c:v>
                </c:pt>
                <c:pt idx="227">
                  <c:v>1794.2370000000001</c:v>
                </c:pt>
                <c:pt idx="228">
                  <c:v>1813.232</c:v>
                </c:pt>
                <c:pt idx="229">
                  <c:v>1829.8230000000001</c:v>
                </c:pt>
                <c:pt idx="230">
                  <c:v>1852.492</c:v>
                </c:pt>
                <c:pt idx="231">
                  <c:v>1910.1849999999999</c:v>
                </c:pt>
                <c:pt idx="232">
                  <c:v>1900.1610000000001</c:v>
                </c:pt>
                <c:pt idx="233">
                  <c:v>1904.4090000000001</c:v>
                </c:pt>
                <c:pt idx="234">
                  <c:v>1917.92</c:v>
                </c:pt>
                <c:pt idx="235">
                  <c:v>1884.8910000000001</c:v>
                </c:pt>
                <c:pt idx="236">
                  <c:v>1923.4690000000001</c:v>
                </c:pt>
                <c:pt idx="237">
                  <c:v>1932.7760000000001</c:v>
                </c:pt>
                <c:pt idx="238">
                  <c:v>1962.713</c:v>
                </c:pt>
              </c:numCache>
            </c:numRef>
          </c:val>
          <c:smooth val="0"/>
        </c:ser>
        <c:dLbls>
          <c:showLegendKey val="0"/>
          <c:showVal val="0"/>
          <c:showCatName val="0"/>
          <c:showSerName val="0"/>
          <c:showPercent val="0"/>
          <c:showBubbleSize val="0"/>
        </c:dLbls>
        <c:marker val="1"/>
        <c:smooth val="0"/>
        <c:axId val="84383744"/>
        <c:axId val="64186048"/>
      </c:lineChart>
      <c:dateAx>
        <c:axId val="84383744"/>
        <c:scaling>
          <c:orientation val="minMax"/>
          <c:max val="41609"/>
          <c:min val="35765"/>
        </c:scaling>
        <c:delete val="0"/>
        <c:axPos val="b"/>
        <c:numFmt formatCode="mmm\-yy" sourceLinked="1"/>
        <c:majorTickMark val="in"/>
        <c:minorTickMark val="none"/>
        <c:tickLblPos val="low"/>
        <c:spPr>
          <a:ln>
            <a:solidFill>
              <a:schemeClr val="tx1"/>
            </a:solidFill>
          </a:ln>
        </c:spPr>
        <c:txPr>
          <a:bodyPr rot="0" vert="horz"/>
          <a:lstStyle/>
          <a:p>
            <a:pPr>
              <a:defRPr/>
            </a:pPr>
            <a:endParaRPr lang="es-CO"/>
          </a:p>
        </c:txPr>
        <c:crossAx val="64186048"/>
        <c:crosses val="autoZero"/>
        <c:auto val="1"/>
        <c:lblOffset val="100"/>
        <c:baseTimeUnit val="months"/>
        <c:majorUnit val="2"/>
        <c:majorTimeUnit val="years"/>
        <c:minorUnit val="2"/>
        <c:minorTimeUnit val="years"/>
      </c:dateAx>
      <c:valAx>
        <c:axId val="64186048"/>
        <c:scaling>
          <c:orientation val="minMax"/>
          <c:min val="1000"/>
        </c:scaling>
        <c:delete val="0"/>
        <c:axPos val="l"/>
        <c:title>
          <c:tx>
            <c:rich>
              <a:bodyPr rot="0" vert="horz"/>
              <a:lstStyle/>
              <a:p>
                <a:pPr>
                  <a:defRPr b="0"/>
                </a:pPr>
                <a:r>
                  <a:rPr lang="es-CO" b="0"/>
                  <a:t>(pesos por dólar)</a:t>
                </a:r>
              </a:p>
            </c:rich>
          </c:tx>
          <c:layout>
            <c:manualLayout>
              <c:xMode val="edge"/>
              <c:yMode val="edge"/>
              <c:x val="2.4158160086104344E-2"/>
              <c:y val="6.7916782967341084E-3"/>
            </c:manualLayout>
          </c:layout>
          <c:overlay val="0"/>
        </c:title>
        <c:numFmt formatCode="#,##0" sourceLinked="0"/>
        <c:majorTickMark val="in"/>
        <c:minorTickMark val="none"/>
        <c:tickLblPos val="nextTo"/>
        <c:spPr>
          <a:ln w="9525">
            <a:solidFill>
              <a:schemeClr val="tx1"/>
            </a:solidFill>
          </a:ln>
        </c:spPr>
        <c:crossAx val="84383744"/>
        <c:crosses val="autoZero"/>
        <c:crossBetween val="between"/>
      </c:valAx>
      <c:spPr>
        <a:noFill/>
        <a:ln w="25400">
          <a:noFill/>
        </a:ln>
      </c:spPr>
    </c:plotArea>
    <c:plotVisOnly val="1"/>
    <c:dispBlanksAs val="gap"/>
    <c:showDLblsOverMax val="0"/>
  </c:chart>
  <c:spPr>
    <a:noFill/>
    <a:ln>
      <a:noFill/>
    </a:ln>
  </c:spPr>
  <c:txPr>
    <a:bodyPr/>
    <a:lstStyle/>
    <a:p>
      <a:pPr>
        <a:defRPr sz="1100">
          <a:latin typeface="Times New Roman" panose="02020603050405020304" pitchFamily="18" charset="0"/>
          <a:cs typeface="Times New Roman" panose="02020603050405020304" pitchFamily="18" charset="0"/>
        </a:defRPr>
      </a:pPr>
      <a:endParaRPr lang="es-CO"/>
    </a:p>
  </c:txPr>
  <c:printSettings>
    <c:headerFooter/>
    <c:pageMargins b="0.75000000000000588" l="0.70000000000000062" r="0.70000000000000062" t="0.75000000000000588" header="0.30000000000000032" footer="0.30000000000000032"/>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491285711588217E-2"/>
          <c:y val="7.3491337273613913E-2"/>
          <c:w val="0.85886965348843836"/>
          <c:h val="0.63234538326100764"/>
        </c:manualLayout>
      </c:layout>
      <c:lineChart>
        <c:grouping val="standard"/>
        <c:varyColors val="0"/>
        <c:ser>
          <c:idx val="0"/>
          <c:order val="0"/>
          <c:tx>
            <c:strRef>
              <c:f>'Grafico 1'!#REF!</c:f>
              <c:strCache>
                <c:ptCount val="1"/>
                <c:pt idx="0">
                  <c:v>#REF!</c:v>
                </c:pt>
              </c:strCache>
            </c:strRef>
          </c:tx>
          <c:spPr>
            <a:ln>
              <a:solidFill>
                <a:srgbClr val="996600"/>
              </a:solidFill>
            </a:ln>
          </c:spPr>
          <c:marker>
            <c:symbol val="none"/>
          </c:marker>
          <c:cat>
            <c:numRef>
              <c:f>'GR5.1'!$A$3:$A$241</c:f>
              <c:numCache>
                <c:formatCode>mmm\-yy</c:formatCode>
                <c:ptCount val="239"/>
                <c:pt idx="0">
                  <c:v>34394</c:v>
                </c:pt>
                <c:pt idx="1">
                  <c:v>34425</c:v>
                </c:pt>
                <c:pt idx="2">
                  <c:v>34455</c:v>
                </c:pt>
                <c:pt idx="3">
                  <c:v>34486</c:v>
                </c:pt>
                <c:pt idx="4">
                  <c:v>34516</c:v>
                </c:pt>
                <c:pt idx="5">
                  <c:v>34547</c:v>
                </c:pt>
                <c:pt idx="6">
                  <c:v>34578</c:v>
                </c:pt>
                <c:pt idx="7">
                  <c:v>34608</c:v>
                </c:pt>
                <c:pt idx="8">
                  <c:v>34639</c:v>
                </c:pt>
                <c:pt idx="9">
                  <c:v>34669</c:v>
                </c:pt>
                <c:pt idx="10">
                  <c:v>34700</c:v>
                </c:pt>
                <c:pt idx="11">
                  <c:v>34731</c:v>
                </c:pt>
                <c:pt idx="12">
                  <c:v>34759</c:v>
                </c:pt>
                <c:pt idx="13">
                  <c:v>34790</c:v>
                </c:pt>
                <c:pt idx="14">
                  <c:v>34820</c:v>
                </c:pt>
                <c:pt idx="15">
                  <c:v>34851</c:v>
                </c:pt>
                <c:pt idx="16">
                  <c:v>34881</c:v>
                </c:pt>
                <c:pt idx="17">
                  <c:v>34912</c:v>
                </c:pt>
                <c:pt idx="18">
                  <c:v>34943</c:v>
                </c:pt>
                <c:pt idx="19">
                  <c:v>34973</c:v>
                </c:pt>
                <c:pt idx="20">
                  <c:v>35004</c:v>
                </c:pt>
                <c:pt idx="21">
                  <c:v>35034</c:v>
                </c:pt>
                <c:pt idx="22">
                  <c:v>35065</c:v>
                </c:pt>
                <c:pt idx="23">
                  <c:v>35096</c:v>
                </c:pt>
                <c:pt idx="24">
                  <c:v>35125</c:v>
                </c:pt>
                <c:pt idx="25">
                  <c:v>35156</c:v>
                </c:pt>
                <c:pt idx="26">
                  <c:v>35186</c:v>
                </c:pt>
                <c:pt idx="27">
                  <c:v>35217</c:v>
                </c:pt>
                <c:pt idx="28">
                  <c:v>35247</c:v>
                </c:pt>
                <c:pt idx="29">
                  <c:v>35278</c:v>
                </c:pt>
                <c:pt idx="30">
                  <c:v>35309</c:v>
                </c:pt>
                <c:pt idx="31">
                  <c:v>35339</c:v>
                </c:pt>
                <c:pt idx="32">
                  <c:v>35370</c:v>
                </c:pt>
                <c:pt idx="33">
                  <c:v>35400</c:v>
                </c:pt>
                <c:pt idx="34">
                  <c:v>35431</c:v>
                </c:pt>
                <c:pt idx="35">
                  <c:v>35462</c:v>
                </c:pt>
                <c:pt idx="36">
                  <c:v>35490</c:v>
                </c:pt>
                <c:pt idx="37">
                  <c:v>35521</c:v>
                </c:pt>
                <c:pt idx="38">
                  <c:v>35551</c:v>
                </c:pt>
                <c:pt idx="39">
                  <c:v>35582</c:v>
                </c:pt>
                <c:pt idx="40">
                  <c:v>35612</c:v>
                </c:pt>
                <c:pt idx="41">
                  <c:v>35643</c:v>
                </c:pt>
                <c:pt idx="42">
                  <c:v>35674</c:v>
                </c:pt>
                <c:pt idx="43">
                  <c:v>35704</c:v>
                </c:pt>
                <c:pt idx="44">
                  <c:v>35735</c:v>
                </c:pt>
                <c:pt idx="45">
                  <c:v>35765</c:v>
                </c:pt>
                <c:pt idx="46">
                  <c:v>35796</c:v>
                </c:pt>
                <c:pt idx="47">
                  <c:v>35827</c:v>
                </c:pt>
                <c:pt idx="48">
                  <c:v>35855</c:v>
                </c:pt>
                <c:pt idx="49">
                  <c:v>35886</c:v>
                </c:pt>
                <c:pt idx="50">
                  <c:v>35916</c:v>
                </c:pt>
                <c:pt idx="51">
                  <c:v>35947</c:v>
                </c:pt>
                <c:pt idx="52">
                  <c:v>35977</c:v>
                </c:pt>
                <c:pt idx="53">
                  <c:v>36008</c:v>
                </c:pt>
                <c:pt idx="54">
                  <c:v>36039</c:v>
                </c:pt>
                <c:pt idx="55">
                  <c:v>36069</c:v>
                </c:pt>
                <c:pt idx="56">
                  <c:v>36100</c:v>
                </c:pt>
                <c:pt idx="57">
                  <c:v>36130</c:v>
                </c:pt>
                <c:pt idx="58">
                  <c:v>36161</c:v>
                </c:pt>
                <c:pt idx="59">
                  <c:v>36192</c:v>
                </c:pt>
                <c:pt idx="60">
                  <c:v>36220</c:v>
                </c:pt>
                <c:pt idx="61">
                  <c:v>36251</c:v>
                </c:pt>
                <c:pt idx="62">
                  <c:v>36281</c:v>
                </c:pt>
                <c:pt idx="63">
                  <c:v>36312</c:v>
                </c:pt>
                <c:pt idx="64">
                  <c:v>36342</c:v>
                </c:pt>
                <c:pt idx="65">
                  <c:v>36373</c:v>
                </c:pt>
                <c:pt idx="66">
                  <c:v>36404</c:v>
                </c:pt>
                <c:pt idx="67">
                  <c:v>36434</c:v>
                </c:pt>
                <c:pt idx="68">
                  <c:v>36465</c:v>
                </c:pt>
                <c:pt idx="69">
                  <c:v>36495</c:v>
                </c:pt>
                <c:pt idx="70">
                  <c:v>36526</c:v>
                </c:pt>
                <c:pt idx="71">
                  <c:v>36557</c:v>
                </c:pt>
                <c:pt idx="72">
                  <c:v>36586</c:v>
                </c:pt>
                <c:pt idx="73">
                  <c:v>36617</c:v>
                </c:pt>
                <c:pt idx="74">
                  <c:v>36647</c:v>
                </c:pt>
                <c:pt idx="75">
                  <c:v>36678</c:v>
                </c:pt>
                <c:pt idx="76">
                  <c:v>36708</c:v>
                </c:pt>
                <c:pt idx="77">
                  <c:v>36739</c:v>
                </c:pt>
                <c:pt idx="78">
                  <c:v>36770</c:v>
                </c:pt>
                <c:pt idx="79">
                  <c:v>36800</c:v>
                </c:pt>
                <c:pt idx="80">
                  <c:v>36831</c:v>
                </c:pt>
                <c:pt idx="81">
                  <c:v>36861</c:v>
                </c:pt>
                <c:pt idx="82">
                  <c:v>36892</c:v>
                </c:pt>
                <c:pt idx="83">
                  <c:v>36923</c:v>
                </c:pt>
                <c:pt idx="84">
                  <c:v>36951</c:v>
                </c:pt>
                <c:pt idx="85">
                  <c:v>36982</c:v>
                </c:pt>
                <c:pt idx="86">
                  <c:v>37012</c:v>
                </c:pt>
                <c:pt idx="87">
                  <c:v>37043</c:v>
                </c:pt>
                <c:pt idx="88">
                  <c:v>37073</c:v>
                </c:pt>
                <c:pt idx="89">
                  <c:v>37104</c:v>
                </c:pt>
                <c:pt idx="90">
                  <c:v>37135</c:v>
                </c:pt>
                <c:pt idx="91">
                  <c:v>37165</c:v>
                </c:pt>
                <c:pt idx="92">
                  <c:v>37196</c:v>
                </c:pt>
                <c:pt idx="93">
                  <c:v>37226</c:v>
                </c:pt>
                <c:pt idx="94">
                  <c:v>37257</c:v>
                </c:pt>
                <c:pt idx="95">
                  <c:v>37288</c:v>
                </c:pt>
                <c:pt idx="96">
                  <c:v>37316</c:v>
                </c:pt>
                <c:pt idx="97">
                  <c:v>37347</c:v>
                </c:pt>
                <c:pt idx="98">
                  <c:v>37377</c:v>
                </c:pt>
                <c:pt idx="99">
                  <c:v>37408</c:v>
                </c:pt>
                <c:pt idx="100">
                  <c:v>37438</c:v>
                </c:pt>
                <c:pt idx="101">
                  <c:v>37469</c:v>
                </c:pt>
                <c:pt idx="102">
                  <c:v>37500</c:v>
                </c:pt>
                <c:pt idx="103">
                  <c:v>37530</c:v>
                </c:pt>
                <c:pt idx="104">
                  <c:v>37561</c:v>
                </c:pt>
                <c:pt idx="105">
                  <c:v>37591</c:v>
                </c:pt>
                <c:pt idx="106">
                  <c:v>37622</c:v>
                </c:pt>
                <c:pt idx="107">
                  <c:v>37653</c:v>
                </c:pt>
                <c:pt idx="108">
                  <c:v>37681</c:v>
                </c:pt>
                <c:pt idx="109">
                  <c:v>37712</c:v>
                </c:pt>
                <c:pt idx="110">
                  <c:v>37742</c:v>
                </c:pt>
                <c:pt idx="111">
                  <c:v>37773</c:v>
                </c:pt>
                <c:pt idx="112">
                  <c:v>37803</c:v>
                </c:pt>
                <c:pt idx="113">
                  <c:v>37834</c:v>
                </c:pt>
                <c:pt idx="114">
                  <c:v>37865</c:v>
                </c:pt>
                <c:pt idx="115">
                  <c:v>37895</c:v>
                </c:pt>
                <c:pt idx="116">
                  <c:v>37926</c:v>
                </c:pt>
                <c:pt idx="117">
                  <c:v>37956</c:v>
                </c:pt>
                <c:pt idx="118">
                  <c:v>37987</c:v>
                </c:pt>
                <c:pt idx="119">
                  <c:v>38018</c:v>
                </c:pt>
                <c:pt idx="120">
                  <c:v>38047</c:v>
                </c:pt>
                <c:pt idx="121">
                  <c:v>38078</c:v>
                </c:pt>
                <c:pt idx="122">
                  <c:v>38108</c:v>
                </c:pt>
                <c:pt idx="123">
                  <c:v>38139</c:v>
                </c:pt>
                <c:pt idx="124">
                  <c:v>38169</c:v>
                </c:pt>
                <c:pt idx="125">
                  <c:v>38200</c:v>
                </c:pt>
                <c:pt idx="126">
                  <c:v>38231</c:v>
                </c:pt>
                <c:pt idx="127">
                  <c:v>38261</c:v>
                </c:pt>
                <c:pt idx="128">
                  <c:v>38292</c:v>
                </c:pt>
                <c:pt idx="129">
                  <c:v>38322</c:v>
                </c:pt>
                <c:pt idx="130">
                  <c:v>38353</c:v>
                </c:pt>
                <c:pt idx="131">
                  <c:v>38384</c:v>
                </c:pt>
                <c:pt idx="132">
                  <c:v>38412</c:v>
                </c:pt>
                <c:pt idx="133">
                  <c:v>38443</c:v>
                </c:pt>
                <c:pt idx="134">
                  <c:v>38473</c:v>
                </c:pt>
                <c:pt idx="135">
                  <c:v>38504</c:v>
                </c:pt>
                <c:pt idx="136">
                  <c:v>38534</c:v>
                </c:pt>
                <c:pt idx="137">
                  <c:v>38565</c:v>
                </c:pt>
                <c:pt idx="138">
                  <c:v>38596</c:v>
                </c:pt>
                <c:pt idx="139">
                  <c:v>38626</c:v>
                </c:pt>
                <c:pt idx="140">
                  <c:v>38657</c:v>
                </c:pt>
                <c:pt idx="141">
                  <c:v>38687</c:v>
                </c:pt>
                <c:pt idx="142">
                  <c:v>38718</c:v>
                </c:pt>
                <c:pt idx="143">
                  <c:v>38749</c:v>
                </c:pt>
                <c:pt idx="144">
                  <c:v>38777</c:v>
                </c:pt>
                <c:pt idx="145">
                  <c:v>38808</c:v>
                </c:pt>
                <c:pt idx="146">
                  <c:v>38838</c:v>
                </c:pt>
                <c:pt idx="147">
                  <c:v>38869</c:v>
                </c:pt>
                <c:pt idx="148">
                  <c:v>38899</c:v>
                </c:pt>
                <c:pt idx="149">
                  <c:v>38930</c:v>
                </c:pt>
                <c:pt idx="150">
                  <c:v>38961</c:v>
                </c:pt>
                <c:pt idx="151">
                  <c:v>38991</c:v>
                </c:pt>
                <c:pt idx="152">
                  <c:v>39022</c:v>
                </c:pt>
                <c:pt idx="153">
                  <c:v>39052</c:v>
                </c:pt>
                <c:pt idx="154">
                  <c:v>39083</c:v>
                </c:pt>
                <c:pt idx="155">
                  <c:v>39114</c:v>
                </c:pt>
                <c:pt idx="156">
                  <c:v>39142</c:v>
                </c:pt>
                <c:pt idx="157">
                  <c:v>39173</c:v>
                </c:pt>
                <c:pt idx="158">
                  <c:v>39203</c:v>
                </c:pt>
                <c:pt idx="159">
                  <c:v>39234</c:v>
                </c:pt>
                <c:pt idx="160">
                  <c:v>39264</c:v>
                </c:pt>
                <c:pt idx="161">
                  <c:v>39295</c:v>
                </c:pt>
                <c:pt idx="162">
                  <c:v>39326</c:v>
                </c:pt>
                <c:pt idx="163">
                  <c:v>39356</c:v>
                </c:pt>
                <c:pt idx="164">
                  <c:v>39387</c:v>
                </c:pt>
                <c:pt idx="165">
                  <c:v>39417</c:v>
                </c:pt>
                <c:pt idx="166">
                  <c:v>39448</c:v>
                </c:pt>
                <c:pt idx="167">
                  <c:v>39479</c:v>
                </c:pt>
                <c:pt idx="168">
                  <c:v>39508</c:v>
                </c:pt>
                <c:pt idx="169">
                  <c:v>39539</c:v>
                </c:pt>
                <c:pt idx="170">
                  <c:v>39569</c:v>
                </c:pt>
                <c:pt idx="171">
                  <c:v>39600</c:v>
                </c:pt>
                <c:pt idx="172">
                  <c:v>39630</c:v>
                </c:pt>
                <c:pt idx="173">
                  <c:v>39661</c:v>
                </c:pt>
                <c:pt idx="174">
                  <c:v>39692</c:v>
                </c:pt>
                <c:pt idx="175">
                  <c:v>39722</c:v>
                </c:pt>
                <c:pt idx="176">
                  <c:v>39753</c:v>
                </c:pt>
                <c:pt idx="177">
                  <c:v>39783</c:v>
                </c:pt>
                <c:pt idx="178">
                  <c:v>39814</c:v>
                </c:pt>
                <c:pt idx="179">
                  <c:v>39845</c:v>
                </c:pt>
                <c:pt idx="180">
                  <c:v>39873</c:v>
                </c:pt>
                <c:pt idx="181">
                  <c:v>39904</c:v>
                </c:pt>
                <c:pt idx="182">
                  <c:v>39934</c:v>
                </c:pt>
                <c:pt idx="183">
                  <c:v>39965</c:v>
                </c:pt>
                <c:pt idx="184">
                  <c:v>39995</c:v>
                </c:pt>
                <c:pt idx="185">
                  <c:v>40026</c:v>
                </c:pt>
                <c:pt idx="186">
                  <c:v>40057</c:v>
                </c:pt>
                <c:pt idx="187">
                  <c:v>40087</c:v>
                </c:pt>
                <c:pt idx="188">
                  <c:v>40118</c:v>
                </c:pt>
                <c:pt idx="189">
                  <c:v>40148</c:v>
                </c:pt>
                <c:pt idx="190">
                  <c:v>40179</c:v>
                </c:pt>
                <c:pt idx="191">
                  <c:v>40210</c:v>
                </c:pt>
                <c:pt idx="192">
                  <c:v>40238</c:v>
                </c:pt>
                <c:pt idx="193">
                  <c:v>40269</c:v>
                </c:pt>
                <c:pt idx="194">
                  <c:v>40299</c:v>
                </c:pt>
                <c:pt idx="195">
                  <c:v>40330</c:v>
                </c:pt>
                <c:pt idx="196">
                  <c:v>40360</c:v>
                </c:pt>
                <c:pt idx="197">
                  <c:v>40391</c:v>
                </c:pt>
                <c:pt idx="198">
                  <c:v>40422</c:v>
                </c:pt>
                <c:pt idx="199">
                  <c:v>40452</c:v>
                </c:pt>
                <c:pt idx="200">
                  <c:v>40483</c:v>
                </c:pt>
                <c:pt idx="201">
                  <c:v>40513</c:v>
                </c:pt>
                <c:pt idx="202">
                  <c:v>40544</c:v>
                </c:pt>
                <c:pt idx="203">
                  <c:v>40575</c:v>
                </c:pt>
                <c:pt idx="204">
                  <c:v>40603</c:v>
                </c:pt>
                <c:pt idx="205">
                  <c:v>40634</c:v>
                </c:pt>
                <c:pt idx="206">
                  <c:v>40664</c:v>
                </c:pt>
                <c:pt idx="207">
                  <c:v>40695</c:v>
                </c:pt>
                <c:pt idx="208">
                  <c:v>40725</c:v>
                </c:pt>
                <c:pt idx="209">
                  <c:v>40756</c:v>
                </c:pt>
                <c:pt idx="210">
                  <c:v>40787</c:v>
                </c:pt>
                <c:pt idx="211">
                  <c:v>40817</c:v>
                </c:pt>
                <c:pt idx="212">
                  <c:v>40848</c:v>
                </c:pt>
                <c:pt idx="213">
                  <c:v>40878</c:v>
                </c:pt>
                <c:pt idx="214">
                  <c:v>40909</c:v>
                </c:pt>
                <c:pt idx="215">
                  <c:v>40940</c:v>
                </c:pt>
                <c:pt idx="216">
                  <c:v>40969</c:v>
                </c:pt>
                <c:pt idx="217">
                  <c:v>41000</c:v>
                </c:pt>
                <c:pt idx="218">
                  <c:v>41030</c:v>
                </c:pt>
                <c:pt idx="219">
                  <c:v>41061</c:v>
                </c:pt>
                <c:pt idx="220">
                  <c:v>41091</c:v>
                </c:pt>
                <c:pt idx="221">
                  <c:v>41122</c:v>
                </c:pt>
                <c:pt idx="222">
                  <c:v>41153</c:v>
                </c:pt>
                <c:pt idx="223">
                  <c:v>41183</c:v>
                </c:pt>
                <c:pt idx="224">
                  <c:v>41214</c:v>
                </c:pt>
                <c:pt idx="225">
                  <c:v>41244</c:v>
                </c:pt>
                <c:pt idx="226">
                  <c:v>41275</c:v>
                </c:pt>
                <c:pt idx="227">
                  <c:v>41306</c:v>
                </c:pt>
                <c:pt idx="228">
                  <c:v>41334</c:v>
                </c:pt>
                <c:pt idx="229">
                  <c:v>41365</c:v>
                </c:pt>
                <c:pt idx="230">
                  <c:v>41395</c:v>
                </c:pt>
                <c:pt idx="231">
                  <c:v>41426</c:v>
                </c:pt>
                <c:pt idx="232">
                  <c:v>41456</c:v>
                </c:pt>
                <c:pt idx="233">
                  <c:v>41487</c:v>
                </c:pt>
                <c:pt idx="234">
                  <c:v>41518</c:v>
                </c:pt>
                <c:pt idx="235">
                  <c:v>41548</c:v>
                </c:pt>
                <c:pt idx="236">
                  <c:v>41579</c:v>
                </c:pt>
                <c:pt idx="237">
                  <c:v>41609</c:v>
                </c:pt>
                <c:pt idx="238">
                  <c:v>41640</c:v>
                </c:pt>
              </c:numCache>
            </c:numRef>
          </c:cat>
          <c:val>
            <c:numRef>
              <c:f>'Grafico 1'!#REF!</c:f>
              <c:numCache>
                <c:formatCode>General</c:formatCode>
                <c:ptCount val="1"/>
                <c:pt idx="0">
                  <c:v>1</c:v>
                </c:pt>
              </c:numCache>
            </c:numRef>
          </c:val>
          <c:smooth val="0"/>
        </c:ser>
        <c:dLbls>
          <c:showLegendKey val="0"/>
          <c:showVal val="0"/>
          <c:showCatName val="0"/>
          <c:showSerName val="0"/>
          <c:showPercent val="0"/>
          <c:showBubbleSize val="0"/>
        </c:dLbls>
        <c:marker val="1"/>
        <c:smooth val="0"/>
        <c:axId val="115799552"/>
        <c:axId val="64187776"/>
      </c:lineChart>
      <c:dateAx>
        <c:axId val="115799552"/>
        <c:scaling>
          <c:orientation val="minMax"/>
          <c:max val="41609"/>
          <c:min val="37591"/>
        </c:scaling>
        <c:delete val="0"/>
        <c:axPos val="b"/>
        <c:numFmt formatCode="mmm\-yy" sourceLinked="1"/>
        <c:majorTickMark val="in"/>
        <c:minorTickMark val="none"/>
        <c:tickLblPos val="low"/>
        <c:spPr>
          <a:ln>
            <a:solidFill>
              <a:schemeClr val="tx1"/>
            </a:solidFill>
          </a:ln>
        </c:spPr>
        <c:txPr>
          <a:bodyPr rot="0" vert="horz"/>
          <a:lstStyle/>
          <a:p>
            <a:pPr>
              <a:defRPr/>
            </a:pPr>
            <a:endParaRPr lang="es-CO"/>
          </a:p>
        </c:txPr>
        <c:crossAx val="64187776"/>
        <c:crosses val="autoZero"/>
        <c:auto val="1"/>
        <c:lblOffset val="100"/>
        <c:baseTimeUnit val="months"/>
        <c:majorUnit val="1"/>
        <c:majorTimeUnit val="years"/>
        <c:minorUnit val="1"/>
        <c:minorTimeUnit val="years"/>
      </c:dateAx>
      <c:valAx>
        <c:axId val="64187776"/>
        <c:scaling>
          <c:orientation val="minMax"/>
        </c:scaling>
        <c:delete val="0"/>
        <c:axPos val="l"/>
        <c:title>
          <c:tx>
            <c:rich>
              <a:bodyPr rot="0" vert="horz"/>
              <a:lstStyle/>
              <a:p>
                <a:pPr>
                  <a:defRPr sz="900"/>
                </a:pPr>
                <a:r>
                  <a:rPr lang="es-CO"/>
                  <a:t>(puntos básicos (pb))</a:t>
                </a:r>
              </a:p>
            </c:rich>
          </c:tx>
          <c:layout>
            <c:manualLayout>
              <c:xMode val="edge"/>
              <c:yMode val="edge"/>
              <c:x val="6.0609016793254825E-2"/>
              <c:y val="6.7917932753676262E-3"/>
            </c:manualLayout>
          </c:layout>
          <c:overlay val="0"/>
        </c:title>
        <c:numFmt formatCode="General" sourceLinked="1"/>
        <c:majorTickMark val="in"/>
        <c:minorTickMark val="none"/>
        <c:tickLblPos val="nextTo"/>
        <c:spPr>
          <a:ln w="9525">
            <a:solidFill>
              <a:schemeClr val="tx1"/>
            </a:solidFill>
          </a:ln>
        </c:spPr>
        <c:crossAx val="115799552"/>
        <c:crosses val="autoZero"/>
        <c:crossBetween val="between"/>
      </c:valAx>
      <c:spPr>
        <a:noFill/>
        <a:ln w="25400">
          <a:noFill/>
        </a:ln>
      </c:spPr>
    </c:plotArea>
    <c:legend>
      <c:legendPos val="b"/>
      <c:layout>
        <c:manualLayout>
          <c:xMode val="edge"/>
          <c:yMode val="edge"/>
          <c:x val="0.14857307470712541"/>
          <c:y val="0.82460934278477305"/>
          <c:w val="0.77000018882531751"/>
          <c:h val="0.12884036627591128"/>
        </c:manualLayout>
      </c:layout>
      <c:overlay val="0"/>
      <c:txPr>
        <a:bodyPr/>
        <a:lstStyle/>
        <a:p>
          <a:pPr>
            <a:defRPr sz="1000"/>
          </a:pPr>
          <a:endParaRPr lang="es-CO"/>
        </a:p>
      </c:txPr>
    </c:legend>
    <c:plotVisOnly val="1"/>
    <c:dispBlanksAs val="gap"/>
    <c:showDLblsOverMax val="0"/>
  </c:chart>
  <c:spPr>
    <a:noFill/>
    <a:ln>
      <a:noFill/>
    </a:ln>
  </c:spPr>
  <c:txPr>
    <a:bodyPr/>
    <a:lstStyle/>
    <a:p>
      <a:pPr>
        <a:defRPr sz="1100"/>
      </a:pPr>
      <a:endParaRPr lang="es-CO"/>
    </a:p>
  </c:txPr>
  <c:printSettings>
    <c:headerFooter/>
    <c:pageMargins b="0.75000000000000588" l="0.70000000000000062" r="0.70000000000000062" t="0.75000000000000588" header="0.30000000000000032" footer="0.30000000000000032"/>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491285711588217E-2"/>
          <c:y val="7.3491337273613913E-2"/>
          <c:w val="0.85886965348843836"/>
          <c:h val="0.63234538326100764"/>
        </c:manualLayout>
      </c:layout>
      <c:lineChart>
        <c:grouping val="standard"/>
        <c:varyColors val="0"/>
        <c:ser>
          <c:idx val="0"/>
          <c:order val="0"/>
          <c:tx>
            <c:strRef>
              <c:f>'Grafico 1'!#REF!</c:f>
              <c:strCache>
                <c:ptCount val="1"/>
                <c:pt idx="0">
                  <c:v>#REF!</c:v>
                </c:pt>
              </c:strCache>
            </c:strRef>
          </c:tx>
          <c:spPr>
            <a:ln>
              <a:solidFill>
                <a:srgbClr val="996600"/>
              </a:solidFill>
            </a:ln>
          </c:spPr>
          <c:marker>
            <c:symbol val="none"/>
          </c:marker>
          <c:cat>
            <c:numRef>
              <c:f>'GR5.1'!$A$3:$A$241</c:f>
              <c:numCache>
                <c:formatCode>mmm\-yy</c:formatCode>
                <c:ptCount val="239"/>
                <c:pt idx="0">
                  <c:v>34394</c:v>
                </c:pt>
                <c:pt idx="1">
                  <c:v>34425</c:v>
                </c:pt>
                <c:pt idx="2">
                  <c:v>34455</c:v>
                </c:pt>
                <c:pt idx="3">
                  <c:v>34486</c:v>
                </c:pt>
                <c:pt idx="4">
                  <c:v>34516</c:v>
                </c:pt>
                <c:pt idx="5">
                  <c:v>34547</c:v>
                </c:pt>
                <c:pt idx="6">
                  <c:v>34578</c:v>
                </c:pt>
                <c:pt idx="7">
                  <c:v>34608</c:v>
                </c:pt>
                <c:pt idx="8">
                  <c:v>34639</c:v>
                </c:pt>
                <c:pt idx="9">
                  <c:v>34669</c:v>
                </c:pt>
                <c:pt idx="10">
                  <c:v>34700</c:v>
                </c:pt>
                <c:pt idx="11">
                  <c:v>34731</c:v>
                </c:pt>
                <c:pt idx="12">
                  <c:v>34759</c:v>
                </c:pt>
                <c:pt idx="13">
                  <c:v>34790</c:v>
                </c:pt>
                <c:pt idx="14">
                  <c:v>34820</c:v>
                </c:pt>
                <c:pt idx="15">
                  <c:v>34851</c:v>
                </c:pt>
                <c:pt idx="16">
                  <c:v>34881</c:v>
                </c:pt>
                <c:pt idx="17">
                  <c:v>34912</c:v>
                </c:pt>
                <c:pt idx="18">
                  <c:v>34943</c:v>
                </c:pt>
                <c:pt idx="19">
                  <c:v>34973</c:v>
                </c:pt>
                <c:pt idx="20">
                  <c:v>35004</c:v>
                </c:pt>
                <c:pt idx="21">
                  <c:v>35034</c:v>
                </c:pt>
                <c:pt idx="22">
                  <c:v>35065</c:v>
                </c:pt>
                <c:pt idx="23">
                  <c:v>35096</c:v>
                </c:pt>
                <c:pt idx="24">
                  <c:v>35125</c:v>
                </c:pt>
                <c:pt idx="25">
                  <c:v>35156</c:v>
                </c:pt>
                <c:pt idx="26">
                  <c:v>35186</c:v>
                </c:pt>
                <c:pt idx="27">
                  <c:v>35217</c:v>
                </c:pt>
                <c:pt idx="28">
                  <c:v>35247</c:v>
                </c:pt>
                <c:pt idx="29">
                  <c:v>35278</c:v>
                </c:pt>
                <c:pt idx="30">
                  <c:v>35309</c:v>
                </c:pt>
                <c:pt idx="31">
                  <c:v>35339</c:v>
                </c:pt>
                <c:pt idx="32">
                  <c:v>35370</c:v>
                </c:pt>
                <c:pt idx="33">
                  <c:v>35400</c:v>
                </c:pt>
                <c:pt idx="34">
                  <c:v>35431</c:v>
                </c:pt>
                <c:pt idx="35">
                  <c:v>35462</c:v>
                </c:pt>
                <c:pt idx="36">
                  <c:v>35490</c:v>
                </c:pt>
                <c:pt idx="37">
                  <c:v>35521</c:v>
                </c:pt>
                <c:pt idx="38">
                  <c:v>35551</c:v>
                </c:pt>
                <c:pt idx="39">
                  <c:v>35582</c:v>
                </c:pt>
                <c:pt idx="40">
                  <c:v>35612</c:v>
                </c:pt>
                <c:pt idx="41">
                  <c:v>35643</c:v>
                </c:pt>
                <c:pt idx="42">
                  <c:v>35674</c:v>
                </c:pt>
                <c:pt idx="43">
                  <c:v>35704</c:v>
                </c:pt>
                <c:pt idx="44">
                  <c:v>35735</c:v>
                </c:pt>
                <c:pt idx="45">
                  <c:v>35765</c:v>
                </c:pt>
                <c:pt idx="46">
                  <c:v>35796</c:v>
                </c:pt>
                <c:pt idx="47">
                  <c:v>35827</c:v>
                </c:pt>
                <c:pt idx="48">
                  <c:v>35855</c:v>
                </c:pt>
                <c:pt idx="49">
                  <c:v>35886</c:v>
                </c:pt>
                <c:pt idx="50">
                  <c:v>35916</c:v>
                </c:pt>
                <c:pt idx="51">
                  <c:v>35947</c:v>
                </c:pt>
                <c:pt idx="52">
                  <c:v>35977</c:v>
                </c:pt>
                <c:pt idx="53">
                  <c:v>36008</c:v>
                </c:pt>
                <c:pt idx="54">
                  <c:v>36039</c:v>
                </c:pt>
                <c:pt idx="55">
                  <c:v>36069</c:v>
                </c:pt>
                <c:pt idx="56">
                  <c:v>36100</c:v>
                </c:pt>
                <c:pt idx="57">
                  <c:v>36130</c:v>
                </c:pt>
                <c:pt idx="58">
                  <c:v>36161</c:v>
                </c:pt>
                <c:pt idx="59">
                  <c:v>36192</c:v>
                </c:pt>
                <c:pt idx="60">
                  <c:v>36220</c:v>
                </c:pt>
                <c:pt idx="61">
                  <c:v>36251</c:v>
                </c:pt>
                <c:pt idx="62">
                  <c:v>36281</c:v>
                </c:pt>
                <c:pt idx="63">
                  <c:v>36312</c:v>
                </c:pt>
                <c:pt idx="64">
                  <c:v>36342</c:v>
                </c:pt>
                <c:pt idx="65">
                  <c:v>36373</c:v>
                </c:pt>
                <c:pt idx="66">
                  <c:v>36404</c:v>
                </c:pt>
                <c:pt idx="67">
                  <c:v>36434</c:v>
                </c:pt>
                <c:pt idx="68">
                  <c:v>36465</c:v>
                </c:pt>
                <c:pt idx="69">
                  <c:v>36495</c:v>
                </c:pt>
                <c:pt idx="70">
                  <c:v>36526</c:v>
                </c:pt>
                <c:pt idx="71">
                  <c:v>36557</c:v>
                </c:pt>
                <c:pt idx="72">
                  <c:v>36586</c:v>
                </c:pt>
                <c:pt idx="73">
                  <c:v>36617</c:v>
                </c:pt>
                <c:pt idx="74">
                  <c:v>36647</c:v>
                </c:pt>
                <c:pt idx="75">
                  <c:v>36678</c:v>
                </c:pt>
                <c:pt idx="76">
                  <c:v>36708</c:v>
                </c:pt>
                <c:pt idx="77">
                  <c:v>36739</c:v>
                </c:pt>
                <c:pt idx="78">
                  <c:v>36770</c:v>
                </c:pt>
                <c:pt idx="79">
                  <c:v>36800</c:v>
                </c:pt>
                <c:pt idx="80">
                  <c:v>36831</c:v>
                </c:pt>
                <c:pt idx="81">
                  <c:v>36861</c:v>
                </c:pt>
                <c:pt idx="82">
                  <c:v>36892</c:v>
                </c:pt>
                <c:pt idx="83">
                  <c:v>36923</c:v>
                </c:pt>
                <c:pt idx="84">
                  <c:v>36951</c:v>
                </c:pt>
                <c:pt idx="85">
                  <c:v>36982</c:v>
                </c:pt>
                <c:pt idx="86">
                  <c:v>37012</c:v>
                </c:pt>
                <c:pt idx="87">
                  <c:v>37043</c:v>
                </c:pt>
                <c:pt idx="88">
                  <c:v>37073</c:v>
                </c:pt>
                <c:pt idx="89">
                  <c:v>37104</c:v>
                </c:pt>
                <c:pt idx="90">
                  <c:v>37135</c:v>
                </c:pt>
                <c:pt idx="91">
                  <c:v>37165</c:v>
                </c:pt>
                <c:pt idx="92">
                  <c:v>37196</c:v>
                </c:pt>
                <c:pt idx="93">
                  <c:v>37226</c:v>
                </c:pt>
                <c:pt idx="94">
                  <c:v>37257</c:v>
                </c:pt>
                <c:pt idx="95">
                  <c:v>37288</c:v>
                </c:pt>
                <c:pt idx="96">
                  <c:v>37316</c:v>
                </c:pt>
                <c:pt idx="97">
                  <c:v>37347</c:v>
                </c:pt>
                <c:pt idx="98">
                  <c:v>37377</c:v>
                </c:pt>
                <c:pt idx="99">
                  <c:v>37408</c:v>
                </c:pt>
                <c:pt idx="100">
                  <c:v>37438</c:v>
                </c:pt>
                <c:pt idx="101">
                  <c:v>37469</c:v>
                </c:pt>
                <c:pt idx="102">
                  <c:v>37500</c:v>
                </c:pt>
                <c:pt idx="103">
                  <c:v>37530</c:v>
                </c:pt>
                <c:pt idx="104">
                  <c:v>37561</c:v>
                </c:pt>
                <c:pt idx="105">
                  <c:v>37591</c:v>
                </c:pt>
                <c:pt idx="106">
                  <c:v>37622</c:v>
                </c:pt>
                <c:pt idx="107">
                  <c:v>37653</c:v>
                </c:pt>
                <c:pt idx="108">
                  <c:v>37681</c:v>
                </c:pt>
                <c:pt idx="109">
                  <c:v>37712</c:v>
                </c:pt>
                <c:pt idx="110">
                  <c:v>37742</c:v>
                </c:pt>
                <c:pt idx="111">
                  <c:v>37773</c:v>
                </c:pt>
                <c:pt idx="112">
                  <c:v>37803</c:v>
                </c:pt>
                <c:pt idx="113">
                  <c:v>37834</c:v>
                </c:pt>
                <c:pt idx="114">
                  <c:v>37865</c:v>
                </c:pt>
                <c:pt idx="115">
                  <c:v>37895</c:v>
                </c:pt>
                <c:pt idx="116">
                  <c:v>37926</c:v>
                </c:pt>
                <c:pt idx="117">
                  <c:v>37956</c:v>
                </c:pt>
                <c:pt idx="118">
                  <c:v>37987</c:v>
                </c:pt>
                <c:pt idx="119">
                  <c:v>38018</c:v>
                </c:pt>
                <c:pt idx="120">
                  <c:v>38047</c:v>
                </c:pt>
                <c:pt idx="121">
                  <c:v>38078</c:v>
                </c:pt>
                <c:pt idx="122">
                  <c:v>38108</c:v>
                </c:pt>
                <c:pt idx="123">
                  <c:v>38139</c:v>
                </c:pt>
                <c:pt idx="124">
                  <c:v>38169</c:v>
                </c:pt>
                <c:pt idx="125">
                  <c:v>38200</c:v>
                </c:pt>
                <c:pt idx="126">
                  <c:v>38231</c:v>
                </c:pt>
                <c:pt idx="127">
                  <c:v>38261</c:v>
                </c:pt>
                <c:pt idx="128">
                  <c:v>38292</c:v>
                </c:pt>
                <c:pt idx="129">
                  <c:v>38322</c:v>
                </c:pt>
                <c:pt idx="130">
                  <c:v>38353</c:v>
                </c:pt>
                <c:pt idx="131">
                  <c:v>38384</c:v>
                </c:pt>
                <c:pt idx="132">
                  <c:v>38412</c:v>
                </c:pt>
                <c:pt idx="133">
                  <c:v>38443</c:v>
                </c:pt>
                <c:pt idx="134">
                  <c:v>38473</c:v>
                </c:pt>
                <c:pt idx="135">
                  <c:v>38504</c:v>
                </c:pt>
                <c:pt idx="136">
                  <c:v>38534</c:v>
                </c:pt>
                <c:pt idx="137">
                  <c:v>38565</c:v>
                </c:pt>
                <c:pt idx="138">
                  <c:v>38596</c:v>
                </c:pt>
                <c:pt idx="139">
                  <c:v>38626</c:v>
                </c:pt>
                <c:pt idx="140">
                  <c:v>38657</c:v>
                </c:pt>
                <c:pt idx="141">
                  <c:v>38687</c:v>
                </c:pt>
                <c:pt idx="142">
                  <c:v>38718</c:v>
                </c:pt>
                <c:pt idx="143">
                  <c:v>38749</c:v>
                </c:pt>
                <c:pt idx="144">
                  <c:v>38777</c:v>
                </c:pt>
                <c:pt idx="145">
                  <c:v>38808</c:v>
                </c:pt>
                <c:pt idx="146">
                  <c:v>38838</c:v>
                </c:pt>
                <c:pt idx="147">
                  <c:v>38869</c:v>
                </c:pt>
                <c:pt idx="148">
                  <c:v>38899</c:v>
                </c:pt>
                <c:pt idx="149">
                  <c:v>38930</c:v>
                </c:pt>
                <c:pt idx="150">
                  <c:v>38961</c:v>
                </c:pt>
                <c:pt idx="151">
                  <c:v>38991</c:v>
                </c:pt>
                <c:pt idx="152">
                  <c:v>39022</c:v>
                </c:pt>
                <c:pt idx="153">
                  <c:v>39052</c:v>
                </c:pt>
                <c:pt idx="154">
                  <c:v>39083</c:v>
                </c:pt>
                <c:pt idx="155">
                  <c:v>39114</c:v>
                </c:pt>
                <c:pt idx="156">
                  <c:v>39142</c:v>
                </c:pt>
                <c:pt idx="157">
                  <c:v>39173</c:v>
                </c:pt>
                <c:pt idx="158">
                  <c:v>39203</c:v>
                </c:pt>
                <c:pt idx="159">
                  <c:v>39234</c:v>
                </c:pt>
                <c:pt idx="160">
                  <c:v>39264</c:v>
                </c:pt>
                <c:pt idx="161">
                  <c:v>39295</c:v>
                </c:pt>
                <c:pt idx="162">
                  <c:v>39326</c:v>
                </c:pt>
                <c:pt idx="163">
                  <c:v>39356</c:v>
                </c:pt>
                <c:pt idx="164">
                  <c:v>39387</c:v>
                </c:pt>
                <c:pt idx="165">
                  <c:v>39417</c:v>
                </c:pt>
                <c:pt idx="166">
                  <c:v>39448</c:v>
                </c:pt>
                <c:pt idx="167">
                  <c:v>39479</c:v>
                </c:pt>
                <c:pt idx="168">
                  <c:v>39508</c:v>
                </c:pt>
                <c:pt idx="169">
                  <c:v>39539</c:v>
                </c:pt>
                <c:pt idx="170">
                  <c:v>39569</c:v>
                </c:pt>
                <c:pt idx="171">
                  <c:v>39600</c:v>
                </c:pt>
                <c:pt idx="172">
                  <c:v>39630</c:v>
                </c:pt>
                <c:pt idx="173">
                  <c:v>39661</c:v>
                </c:pt>
                <c:pt idx="174">
                  <c:v>39692</c:v>
                </c:pt>
                <c:pt idx="175">
                  <c:v>39722</c:v>
                </c:pt>
                <c:pt idx="176">
                  <c:v>39753</c:v>
                </c:pt>
                <c:pt idx="177">
                  <c:v>39783</c:v>
                </c:pt>
                <c:pt idx="178">
                  <c:v>39814</c:v>
                </c:pt>
                <c:pt idx="179">
                  <c:v>39845</c:v>
                </c:pt>
                <c:pt idx="180">
                  <c:v>39873</c:v>
                </c:pt>
                <c:pt idx="181">
                  <c:v>39904</c:v>
                </c:pt>
                <c:pt idx="182">
                  <c:v>39934</c:v>
                </c:pt>
                <c:pt idx="183">
                  <c:v>39965</c:v>
                </c:pt>
                <c:pt idx="184">
                  <c:v>39995</c:v>
                </c:pt>
                <c:pt idx="185">
                  <c:v>40026</c:v>
                </c:pt>
                <c:pt idx="186">
                  <c:v>40057</c:v>
                </c:pt>
                <c:pt idx="187">
                  <c:v>40087</c:v>
                </c:pt>
                <c:pt idx="188">
                  <c:v>40118</c:v>
                </c:pt>
                <c:pt idx="189">
                  <c:v>40148</c:v>
                </c:pt>
                <c:pt idx="190">
                  <c:v>40179</c:v>
                </c:pt>
                <c:pt idx="191">
                  <c:v>40210</c:v>
                </c:pt>
                <c:pt idx="192">
                  <c:v>40238</c:v>
                </c:pt>
                <c:pt idx="193">
                  <c:v>40269</c:v>
                </c:pt>
                <c:pt idx="194">
                  <c:v>40299</c:v>
                </c:pt>
                <c:pt idx="195">
                  <c:v>40330</c:v>
                </c:pt>
                <c:pt idx="196">
                  <c:v>40360</c:v>
                </c:pt>
                <c:pt idx="197">
                  <c:v>40391</c:v>
                </c:pt>
                <c:pt idx="198">
                  <c:v>40422</c:v>
                </c:pt>
                <c:pt idx="199">
                  <c:v>40452</c:v>
                </c:pt>
                <c:pt idx="200">
                  <c:v>40483</c:v>
                </c:pt>
                <c:pt idx="201">
                  <c:v>40513</c:v>
                </c:pt>
                <c:pt idx="202">
                  <c:v>40544</c:v>
                </c:pt>
                <c:pt idx="203">
                  <c:v>40575</c:v>
                </c:pt>
                <c:pt idx="204">
                  <c:v>40603</c:v>
                </c:pt>
                <c:pt idx="205">
                  <c:v>40634</c:v>
                </c:pt>
                <c:pt idx="206">
                  <c:v>40664</c:v>
                </c:pt>
                <c:pt idx="207">
                  <c:v>40695</c:v>
                </c:pt>
                <c:pt idx="208">
                  <c:v>40725</c:v>
                </c:pt>
                <c:pt idx="209">
                  <c:v>40756</c:v>
                </c:pt>
                <c:pt idx="210">
                  <c:v>40787</c:v>
                </c:pt>
                <c:pt idx="211">
                  <c:v>40817</c:v>
                </c:pt>
                <c:pt idx="212">
                  <c:v>40848</c:v>
                </c:pt>
                <c:pt idx="213">
                  <c:v>40878</c:v>
                </c:pt>
                <c:pt idx="214">
                  <c:v>40909</c:v>
                </c:pt>
                <c:pt idx="215">
                  <c:v>40940</c:v>
                </c:pt>
                <c:pt idx="216">
                  <c:v>40969</c:v>
                </c:pt>
                <c:pt idx="217">
                  <c:v>41000</c:v>
                </c:pt>
                <c:pt idx="218">
                  <c:v>41030</c:v>
                </c:pt>
                <c:pt idx="219">
                  <c:v>41061</c:v>
                </c:pt>
                <c:pt idx="220">
                  <c:v>41091</c:v>
                </c:pt>
                <c:pt idx="221">
                  <c:v>41122</c:v>
                </c:pt>
                <c:pt idx="222">
                  <c:v>41153</c:v>
                </c:pt>
                <c:pt idx="223">
                  <c:v>41183</c:v>
                </c:pt>
                <c:pt idx="224">
                  <c:v>41214</c:v>
                </c:pt>
                <c:pt idx="225">
                  <c:v>41244</c:v>
                </c:pt>
                <c:pt idx="226">
                  <c:v>41275</c:v>
                </c:pt>
                <c:pt idx="227">
                  <c:v>41306</c:v>
                </c:pt>
                <c:pt idx="228">
                  <c:v>41334</c:v>
                </c:pt>
                <c:pt idx="229">
                  <c:v>41365</c:v>
                </c:pt>
                <c:pt idx="230">
                  <c:v>41395</c:v>
                </c:pt>
                <c:pt idx="231">
                  <c:v>41426</c:v>
                </c:pt>
                <c:pt idx="232">
                  <c:v>41456</c:v>
                </c:pt>
                <c:pt idx="233">
                  <c:v>41487</c:v>
                </c:pt>
                <c:pt idx="234">
                  <c:v>41518</c:v>
                </c:pt>
                <c:pt idx="235">
                  <c:v>41548</c:v>
                </c:pt>
                <c:pt idx="236">
                  <c:v>41579</c:v>
                </c:pt>
                <c:pt idx="237">
                  <c:v>41609</c:v>
                </c:pt>
                <c:pt idx="238">
                  <c:v>41640</c:v>
                </c:pt>
              </c:numCache>
            </c:numRef>
          </c:cat>
          <c:val>
            <c:numRef>
              <c:f>'Grafico 1'!#REF!</c:f>
              <c:numCache>
                <c:formatCode>General</c:formatCode>
                <c:ptCount val="1"/>
                <c:pt idx="0">
                  <c:v>1</c:v>
                </c:pt>
              </c:numCache>
            </c:numRef>
          </c:val>
          <c:smooth val="0"/>
        </c:ser>
        <c:dLbls>
          <c:showLegendKey val="0"/>
          <c:showVal val="0"/>
          <c:showCatName val="0"/>
          <c:showSerName val="0"/>
          <c:showPercent val="0"/>
          <c:showBubbleSize val="0"/>
        </c:dLbls>
        <c:marker val="1"/>
        <c:smooth val="0"/>
        <c:axId val="128012800"/>
        <c:axId val="64186624"/>
      </c:lineChart>
      <c:dateAx>
        <c:axId val="128012800"/>
        <c:scaling>
          <c:orientation val="minMax"/>
          <c:max val="41640"/>
          <c:min val="35065"/>
        </c:scaling>
        <c:delete val="0"/>
        <c:axPos val="b"/>
        <c:numFmt formatCode="mmm\-yy" sourceLinked="1"/>
        <c:majorTickMark val="in"/>
        <c:minorTickMark val="none"/>
        <c:tickLblPos val="low"/>
        <c:spPr>
          <a:ln>
            <a:solidFill>
              <a:schemeClr val="tx1"/>
            </a:solidFill>
          </a:ln>
        </c:spPr>
        <c:txPr>
          <a:bodyPr rot="0" vert="horz"/>
          <a:lstStyle/>
          <a:p>
            <a:pPr>
              <a:defRPr/>
            </a:pPr>
            <a:endParaRPr lang="es-CO"/>
          </a:p>
        </c:txPr>
        <c:crossAx val="64186624"/>
        <c:crosses val="autoZero"/>
        <c:auto val="1"/>
        <c:lblOffset val="100"/>
        <c:baseTimeUnit val="months"/>
        <c:majorUnit val="2"/>
        <c:majorTimeUnit val="years"/>
        <c:minorUnit val="2"/>
        <c:minorTimeUnit val="years"/>
      </c:dateAx>
      <c:valAx>
        <c:axId val="64186624"/>
        <c:scaling>
          <c:orientation val="minMax"/>
        </c:scaling>
        <c:delete val="0"/>
        <c:axPos val="l"/>
        <c:title>
          <c:tx>
            <c:rich>
              <a:bodyPr rot="0" vert="horz"/>
              <a:lstStyle/>
              <a:p>
                <a:pPr>
                  <a:defRPr sz="900"/>
                </a:pPr>
                <a:r>
                  <a:rPr lang="en-US"/>
                  <a:t>(puntos)</a:t>
                </a:r>
              </a:p>
            </c:rich>
          </c:tx>
          <c:layout>
            <c:manualLayout>
              <c:xMode val="edge"/>
              <c:yMode val="edge"/>
              <c:x val="6.0609016793254825E-2"/>
              <c:y val="6.7917932753676262E-3"/>
            </c:manualLayout>
          </c:layout>
          <c:overlay val="0"/>
        </c:title>
        <c:numFmt formatCode="General" sourceLinked="1"/>
        <c:majorTickMark val="in"/>
        <c:minorTickMark val="none"/>
        <c:tickLblPos val="nextTo"/>
        <c:spPr>
          <a:ln w="9525">
            <a:solidFill>
              <a:schemeClr val="tx1"/>
            </a:solidFill>
          </a:ln>
        </c:spPr>
        <c:crossAx val="128012800"/>
        <c:crosses val="autoZero"/>
        <c:crossBetween val="between"/>
      </c:valAx>
      <c:spPr>
        <a:noFill/>
        <a:ln w="25400">
          <a:noFill/>
        </a:ln>
      </c:spPr>
    </c:plotArea>
    <c:legend>
      <c:legendPos val="b"/>
      <c:layout>
        <c:manualLayout>
          <c:xMode val="edge"/>
          <c:yMode val="edge"/>
          <c:x val="0.14857307470712541"/>
          <c:y val="0.82460934278477305"/>
          <c:w val="0.77000018882531751"/>
          <c:h val="0.12884036627591128"/>
        </c:manualLayout>
      </c:layout>
      <c:overlay val="0"/>
      <c:txPr>
        <a:bodyPr/>
        <a:lstStyle/>
        <a:p>
          <a:pPr>
            <a:defRPr sz="1000"/>
          </a:pPr>
          <a:endParaRPr lang="es-CO"/>
        </a:p>
      </c:txPr>
    </c:legend>
    <c:plotVisOnly val="1"/>
    <c:dispBlanksAs val="gap"/>
    <c:showDLblsOverMax val="0"/>
  </c:chart>
  <c:spPr>
    <a:noFill/>
    <a:ln>
      <a:noFill/>
    </a:ln>
  </c:spPr>
  <c:txPr>
    <a:bodyPr/>
    <a:lstStyle/>
    <a:p>
      <a:pPr>
        <a:defRPr sz="1100"/>
      </a:pPr>
      <a:endParaRPr lang="es-CO"/>
    </a:p>
  </c:txPr>
  <c:printSettings>
    <c:headerFooter/>
    <c:pageMargins b="0.75000000000000588" l="0.70000000000000062" r="0.70000000000000062" t="0.75000000000000588" header="0.30000000000000032" footer="0.30000000000000032"/>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016419842124502"/>
          <c:y val="0.14494887868659259"/>
          <c:w val="0.85886965348843836"/>
          <c:h val="0.63234538326100764"/>
        </c:manualLayout>
      </c:layout>
      <c:lineChart>
        <c:grouping val="standard"/>
        <c:varyColors val="0"/>
        <c:ser>
          <c:idx val="0"/>
          <c:order val="0"/>
          <c:tx>
            <c:strRef>
              <c:f>'GR5.3'!$B$2</c:f>
              <c:strCache>
                <c:ptCount val="1"/>
                <c:pt idx="0">
                  <c:v>IGBCR</c:v>
                </c:pt>
              </c:strCache>
            </c:strRef>
          </c:tx>
          <c:spPr>
            <a:ln>
              <a:solidFill>
                <a:srgbClr val="996600"/>
              </a:solidFill>
            </a:ln>
          </c:spPr>
          <c:marker>
            <c:symbol val="none"/>
          </c:marker>
          <c:cat>
            <c:numRef>
              <c:f>'GR5.3'!$A$3:$A$241</c:f>
              <c:numCache>
                <c:formatCode>mmm\-yy</c:formatCode>
                <c:ptCount val="239"/>
                <c:pt idx="0">
                  <c:v>34394</c:v>
                </c:pt>
                <c:pt idx="1">
                  <c:v>34425</c:v>
                </c:pt>
                <c:pt idx="2">
                  <c:v>34455</c:v>
                </c:pt>
                <c:pt idx="3">
                  <c:v>34486</c:v>
                </c:pt>
                <c:pt idx="4">
                  <c:v>34516</c:v>
                </c:pt>
                <c:pt idx="5">
                  <c:v>34547</c:v>
                </c:pt>
                <c:pt idx="6">
                  <c:v>34578</c:v>
                </c:pt>
                <c:pt idx="7">
                  <c:v>34608</c:v>
                </c:pt>
                <c:pt idx="8">
                  <c:v>34639</c:v>
                </c:pt>
                <c:pt idx="9">
                  <c:v>34669</c:v>
                </c:pt>
                <c:pt idx="10">
                  <c:v>34700</c:v>
                </c:pt>
                <c:pt idx="11">
                  <c:v>34731</c:v>
                </c:pt>
                <c:pt idx="12">
                  <c:v>34759</c:v>
                </c:pt>
                <c:pt idx="13">
                  <c:v>34790</c:v>
                </c:pt>
                <c:pt idx="14">
                  <c:v>34820</c:v>
                </c:pt>
                <c:pt idx="15">
                  <c:v>34851</c:v>
                </c:pt>
                <c:pt idx="16">
                  <c:v>34881</c:v>
                </c:pt>
                <c:pt idx="17">
                  <c:v>34912</c:v>
                </c:pt>
                <c:pt idx="18">
                  <c:v>34943</c:v>
                </c:pt>
                <c:pt idx="19">
                  <c:v>34973</c:v>
                </c:pt>
                <c:pt idx="20">
                  <c:v>35004</c:v>
                </c:pt>
                <c:pt idx="21">
                  <c:v>35034</c:v>
                </c:pt>
                <c:pt idx="22">
                  <c:v>35065</c:v>
                </c:pt>
                <c:pt idx="23">
                  <c:v>35096</c:v>
                </c:pt>
                <c:pt idx="24">
                  <c:v>35125</c:v>
                </c:pt>
                <c:pt idx="25">
                  <c:v>35156</c:v>
                </c:pt>
                <c:pt idx="26">
                  <c:v>35186</c:v>
                </c:pt>
                <c:pt idx="27">
                  <c:v>35217</c:v>
                </c:pt>
                <c:pt idx="28">
                  <c:v>35247</c:v>
                </c:pt>
                <c:pt idx="29">
                  <c:v>35278</c:v>
                </c:pt>
                <c:pt idx="30">
                  <c:v>35309</c:v>
                </c:pt>
                <c:pt idx="31">
                  <c:v>35339</c:v>
                </c:pt>
                <c:pt idx="32">
                  <c:v>35370</c:v>
                </c:pt>
                <c:pt idx="33">
                  <c:v>35400</c:v>
                </c:pt>
                <c:pt idx="34">
                  <c:v>35431</c:v>
                </c:pt>
                <c:pt idx="35">
                  <c:v>35462</c:v>
                </c:pt>
                <c:pt idx="36">
                  <c:v>35490</c:v>
                </c:pt>
                <c:pt idx="37">
                  <c:v>35521</c:v>
                </c:pt>
                <c:pt idx="38">
                  <c:v>35551</c:v>
                </c:pt>
                <c:pt idx="39">
                  <c:v>35582</c:v>
                </c:pt>
                <c:pt idx="40">
                  <c:v>35612</c:v>
                </c:pt>
                <c:pt idx="41">
                  <c:v>35643</c:v>
                </c:pt>
                <c:pt idx="42">
                  <c:v>35674</c:v>
                </c:pt>
                <c:pt idx="43">
                  <c:v>35704</c:v>
                </c:pt>
                <c:pt idx="44">
                  <c:v>35735</c:v>
                </c:pt>
                <c:pt idx="45">
                  <c:v>35765</c:v>
                </c:pt>
                <c:pt idx="46">
                  <c:v>35796</c:v>
                </c:pt>
                <c:pt idx="47">
                  <c:v>35827</c:v>
                </c:pt>
                <c:pt idx="48">
                  <c:v>35855</c:v>
                </c:pt>
                <c:pt idx="49">
                  <c:v>35886</c:v>
                </c:pt>
                <c:pt idx="50">
                  <c:v>35916</c:v>
                </c:pt>
                <c:pt idx="51">
                  <c:v>35947</c:v>
                </c:pt>
                <c:pt idx="52">
                  <c:v>35977</c:v>
                </c:pt>
                <c:pt idx="53">
                  <c:v>36008</c:v>
                </c:pt>
                <c:pt idx="54">
                  <c:v>36039</c:v>
                </c:pt>
                <c:pt idx="55">
                  <c:v>36069</c:v>
                </c:pt>
                <c:pt idx="56">
                  <c:v>36100</c:v>
                </c:pt>
                <c:pt idx="57">
                  <c:v>36130</c:v>
                </c:pt>
                <c:pt idx="58">
                  <c:v>36161</c:v>
                </c:pt>
                <c:pt idx="59">
                  <c:v>36192</c:v>
                </c:pt>
                <c:pt idx="60">
                  <c:v>36220</c:v>
                </c:pt>
                <c:pt idx="61">
                  <c:v>36251</c:v>
                </c:pt>
                <c:pt idx="62">
                  <c:v>36281</c:v>
                </c:pt>
                <c:pt idx="63">
                  <c:v>36312</c:v>
                </c:pt>
                <c:pt idx="64">
                  <c:v>36342</c:v>
                </c:pt>
                <c:pt idx="65">
                  <c:v>36373</c:v>
                </c:pt>
                <c:pt idx="66">
                  <c:v>36404</c:v>
                </c:pt>
                <c:pt idx="67">
                  <c:v>36434</c:v>
                </c:pt>
                <c:pt idx="68">
                  <c:v>36465</c:v>
                </c:pt>
                <c:pt idx="69">
                  <c:v>36495</c:v>
                </c:pt>
                <c:pt idx="70">
                  <c:v>36526</c:v>
                </c:pt>
                <c:pt idx="71">
                  <c:v>36557</c:v>
                </c:pt>
                <c:pt idx="72">
                  <c:v>36586</c:v>
                </c:pt>
                <c:pt idx="73">
                  <c:v>36617</c:v>
                </c:pt>
                <c:pt idx="74">
                  <c:v>36647</c:v>
                </c:pt>
                <c:pt idx="75">
                  <c:v>36678</c:v>
                </c:pt>
                <c:pt idx="76">
                  <c:v>36708</c:v>
                </c:pt>
                <c:pt idx="77">
                  <c:v>36739</c:v>
                </c:pt>
                <c:pt idx="78">
                  <c:v>36770</c:v>
                </c:pt>
                <c:pt idx="79">
                  <c:v>36800</c:v>
                </c:pt>
                <c:pt idx="80">
                  <c:v>36831</c:v>
                </c:pt>
                <c:pt idx="81">
                  <c:v>36861</c:v>
                </c:pt>
                <c:pt idx="82">
                  <c:v>36892</c:v>
                </c:pt>
                <c:pt idx="83">
                  <c:v>36923</c:v>
                </c:pt>
                <c:pt idx="84">
                  <c:v>36951</c:v>
                </c:pt>
                <c:pt idx="85">
                  <c:v>36982</c:v>
                </c:pt>
                <c:pt idx="86">
                  <c:v>37012</c:v>
                </c:pt>
                <c:pt idx="87">
                  <c:v>37043</c:v>
                </c:pt>
                <c:pt idx="88">
                  <c:v>37073</c:v>
                </c:pt>
                <c:pt idx="89">
                  <c:v>37104</c:v>
                </c:pt>
                <c:pt idx="90">
                  <c:v>37135</c:v>
                </c:pt>
                <c:pt idx="91">
                  <c:v>37165</c:v>
                </c:pt>
                <c:pt idx="92">
                  <c:v>37196</c:v>
                </c:pt>
                <c:pt idx="93">
                  <c:v>37226</c:v>
                </c:pt>
                <c:pt idx="94">
                  <c:v>37257</c:v>
                </c:pt>
                <c:pt idx="95">
                  <c:v>37288</c:v>
                </c:pt>
                <c:pt idx="96">
                  <c:v>37316</c:v>
                </c:pt>
                <c:pt idx="97">
                  <c:v>37347</c:v>
                </c:pt>
                <c:pt idx="98">
                  <c:v>37377</c:v>
                </c:pt>
                <c:pt idx="99">
                  <c:v>37408</c:v>
                </c:pt>
                <c:pt idx="100">
                  <c:v>37438</c:v>
                </c:pt>
                <c:pt idx="101">
                  <c:v>37469</c:v>
                </c:pt>
                <c:pt idx="102">
                  <c:v>37500</c:v>
                </c:pt>
                <c:pt idx="103">
                  <c:v>37530</c:v>
                </c:pt>
                <c:pt idx="104">
                  <c:v>37561</c:v>
                </c:pt>
                <c:pt idx="105">
                  <c:v>37591</c:v>
                </c:pt>
                <c:pt idx="106">
                  <c:v>37622</c:v>
                </c:pt>
                <c:pt idx="107">
                  <c:v>37653</c:v>
                </c:pt>
                <c:pt idx="108">
                  <c:v>37681</c:v>
                </c:pt>
                <c:pt idx="109">
                  <c:v>37712</c:v>
                </c:pt>
                <c:pt idx="110">
                  <c:v>37742</c:v>
                </c:pt>
                <c:pt idx="111">
                  <c:v>37773</c:v>
                </c:pt>
                <c:pt idx="112">
                  <c:v>37803</c:v>
                </c:pt>
                <c:pt idx="113">
                  <c:v>37834</c:v>
                </c:pt>
                <c:pt idx="114">
                  <c:v>37865</c:v>
                </c:pt>
                <c:pt idx="115">
                  <c:v>37895</c:v>
                </c:pt>
                <c:pt idx="116">
                  <c:v>37926</c:v>
                </c:pt>
                <c:pt idx="117">
                  <c:v>37956</c:v>
                </c:pt>
                <c:pt idx="118">
                  <c:v>37987</c:v>
                </c:pt>
                <c:pt idx="119">
                  <c:v>38018</c:v>
                </c:pt>
                <c:pt idx="120">
                  <c:v>38047</c:v>
                </c:pt>
                <c:pt idx="121">
                  <c:v>38078</c:v>
                </c:pt>
                <c:pt idx="122">
                  <c:v>38108</c:v>
                </c:pt>
                <c:pt idx="123">
                  <c:v>38139</c:v>
                </c:pt>
                <c:pt idx="124">
                  <c:v>38169</c:v>
                </c:pt>
                <c:pt idx="125">
                  <c:v>38200</c:v>
                </c:pt>
                <c:pt idx="126">
                  <c:v>38231</c:v>
                </c:pt>
                <c:pt idx="127">
                  <c:v>38261</c:v>
                </c:pt>
                <c:pt idx="128">
                  <c:v>38292</c:v>
                </c:pt>
                <c:pt idx="129">
                  <c:v>38322</c:v>
                </c:pt>
                <c:pt idx="130">
                  <c:v>38353</c:v>
                </c:pt>
                <c:pt idx="131">
                  <c:v>38384</c:v>
                </c:pt>
                <c:pt idx="132">
                  <c:v>38412</c:v>
                </c:pt>
                <c:pt idx="133">
                  <c:v>38443</c:v>
                </c:pt>
                <c:pt idx="134">
                  <c:v>38473</c:v>
                </c:pt>
                <c:pt idx="135">
                  <c:v>38504</c:v>
                </c:pt>
                <c:pt idx="136">
                  <c:v>38534</c:v>
                </c:pt>
                <c:pt idx="137">
                  <c:v>38565</c:v>
                </c:pt>
                <c:pt idx="138">
                  <c:v>38596</c:v>
                </c:pt>
                <c:pt idx="139">
                  <c:v>38626</c:v>
                </c:pt>
                <c:pt idx="140">
                  <c:v>38657</c:v>
                </c:pt>
                <c:pt idx="141">
                  <c:v>38687</c:v>
                </c:pt>
                <c:pt idx="142">
                  <c:v>38718</c:v>
                </c:pt>
                <c:pt idx="143">
                  <c:v>38749</c:v>
                </c:pt>
                <c:pt idx="144">
                  <c:v>38777</c:v>
                </c:pt>
                <c:pt idx="145">
                  <c:v>38808</c:v>
                </c:pt>
                <c:pt idx="146">
                  <c:v>38838</c:v>
                </c:pt>
                <c:pt idx="147">
                  <c:v>38869</c:v>
                </c:pt>
                <c:pt idx="148">
                  <c:v>38899</c:v>
                </c:pt>
                <c:pt idx="149">
                  <c:v>38930</c:v>
                </c:pt>
                <c:pt idx="150">
                  <c:v>38961</c:v>
                </c:pt>
                <c:pt idx="151">
                  <c:v>38991</c:v>
                </c:pt>
                <c:pt idx="152">
                  <c:v>39022</c:v>
                </c:pt>
                <c:pt idx="153">
                  <c:v>39052</c:v>
                </c:pt>
                <c:pt idx="154">
                  <c:v>39083</c:v>
                </c:pt>
                <c:pt idx="155">
                  <c:v>39114</c:v>
                </c:pt>
                <c:pt idx="156">
                  <c:v>39142</c:v>
                </c:pt>
                <c:pt idx="157">
                  <c:v>39173</c:v>
                </c:pt>
                <c:pt idx="158">
                  <c:v>39203</c:v>
                </c:pt>
                <c:pt idx="159">
                  <c:v>39234</c:v>
                </c:pt>
                <c:pt idx="160">
                  <c:v>39264</c:v>
                </c:pt>
                <c:pt idx="161">
                  <c:v>39295</c:v>
                </c:pt>
                <c:pt idx="162">
                  <c:v>39326</c:v>
                </c:pt>
                <c:pt idx="163">
                  <c:v>39356</c:v>
                </c:pt>
                <c:pt idx="164">
                  <c:v>39387</c:v>
                </c:pt>
                <c:pt idx="165">
                  <c:v>39417</c:v>
                </c:pt>
                <c:pt idx="166">
                  <c:v>39448</c:v>
                </c:pt>
                <c:pt idx="167">
                  <c:v>39479</c:v>
                </c:pt>
                <c:pt idx="168">
                  <c:v>39508</c:v>
                </c:pt>
                <c:pt idx="169">
                  <c:v>39539</c:v>
                </c:pt>
                <c:pt idx="170">
                  <c:v>39569</c:v>
                </c:pt>
                <c:pt idx="171">
                  <c:v>39600</c:v>
                </c:pt>
                <c:pt idx="172">
                  <c:v>39630</c:v>
                </c:pt>
                <c:pt idx="173">
                  <c:v>39661</c:v>
                </c:pt>
                <c:pt idx="174">
                  <c:v>39692</c:v>
                </c:pt>
                <c:pt idx="175">
                  <c:v>39722</c:v>
                </c:pt>
                <c:pt idx="176">
                  <c:v>39753</c:v>
                </c:pt>
                <c:pt idx="177">
                  <c:v>39783</c:v>
                </c:pt>
                <c:pt idx="178">
                  <c:v>39814</c:v>
                </c:pt>
                <c:pt idx="179">
                  <c:v>39845</c:v>
                </c:pt>
                <c:pt idx="180">
                  <c:v>39873</c:v>
                </c:pt>
                <c:pt idx="181">
                  <c:v>39904</c:v>
                </c:pt>
                <c:pt idx="182">
                  <c:v>39934</c:v>
                </c:pt>
                <c:pt idx="183">
                  <c:v>39965</c:v>
                </c:pt>
                <c:pt idx="184">
                  <c:v>39995</c:v>
                </c:pt>
                <c:pt idx="185">
                  <c:v>40026</c:v>
                </c:pt>
                <c:pt idx="186">
                  <c:v>40057</c:v>
                </c:pt>
                <c:pt idx="187">
                  <c:v>40087</c:v>
                </c:pt>
                <c:pt idx="188">
                  <c:v>40118</c:v>
                </c:pt>
                <c:pt idx="189">
                  <c:v>40148</c:v>
                </c:pt>
                <c:pt idx="190">
                  <c:v>40179</c:v>
                </c:pt>
                <c:pt idx="191">
                  <c:v>40210</c:v>
                </c:pt>
                <c:pt idx="192">
                  <c:v>40238</c:v>
                </c:pt>
                <c:pt idx="193">
                  <c:v>40269</c:v>
                </c:pt>
                <c:pt idx="194">
                  <c:v>40299</c:v>
                </c:pt>
                <c:pt idx="195">
                  <c:v>40330</c:v>
                </c:pt>
                <c:pt idx="196">
                  <c:v>40360</c:v>
                </c:pt>
                <c:pt idx="197">
                  <c:v>40391</c:v>
                </c:pt>
                <c:pt idx="198">
                  <c:v>40422</c:v>
                </c:pt>
                <c:pt idx="199">
                  <c:v>40452</c:v>
                </c:pt>
                <c:pt idx="200">
                  <c:v>40483</c:v>
                </c:pt>
                <c:pt idx="201">
                  <c:v>40513</c:v>
                </c:pt>
                <c:pt idx="202">
                  <c:v>40544</c:v>
                </c:pt>
                <c:pt idx="203">
                  <c:v>40575</c:v>
                </c:pt>
                <c:pt idx="204">
                  <c:v>40603</c:v>
                </c:pt>
                <c:pt idx="205">
                  <c:v>40634</c:v>
                </c:pt>
                <c:pt idx="206">
                  <c:v>40664</c:v>
                </c:pt>
                <c:pt idx="207">
                  <c:v>40695</c:v>
                </c:pt>
                <c:pt idx="208">
                  <c:v>40725</c:v>
                </c:pt>
                <c:pt idx="209">
                  <c:v>40756</c:v>
                </c:pt>
                <c:pt idx="210">
                  <c:v>40787</c:v>
                </c:pt>
                <c:pt idx="211">
                  <c:v>40817</c:v>
                </c:pt>
                <c:pt idx="212">
                  <c:v>40848</c:v>
                </c:pt>
                <c:pt idx="213">
                  <c:v>40878</c:v>
                </c:pt>
                <c:pt idx="214">
                  <c:v>40909</c:v>
                </c:pt>
                <c:pt idx="215">
                  <c:v>40940</c:v>
                </c:pt>
                <c:pt idx="216">
                  <c:v>40969</c:v>
                </c:pt>
                <c:pt idx="217">
                  <c:v>41000</c:v>
                </c:pt>
                <c:pt idx="218">
                  <c:v>41030</c:v>
                </c:pt>
                <c:pt idx="219">
                  <c:v>41061</c:v>
                </c:pt>
                <c:pt idx="220">
                  <c:v>41091</c:v>
                </c:pt>
                <c:pt idx="221">
                  <c:v>41122</c:v>
                </c:pt>
                <c:pt idx="222">
                  <c:v>41153</c:v>
                </c:pt>
                <c:pt idx="223">
                  <c:v>41183</c:v>
                </c:pt>
                <c:pt idx="224">
                  <c:v>41214</c:v>
                </c:pt>
                <c:pt idx="225">
                  <c:v>41244</c:v>
                </c:pt>
                <c:pt idx="226">
                  <c:v>41275</c:v>
                </c:pt>
                <c:pt idx="227">
                  <c:v>41306</c:v>
                </c:pt>
                <c:pt idx="228">
                  <c:v>41334</c:v>
                </c:pt>
                <c:pt idx="229">
                  <c:v>41365</c:v>
                </c:pt>
                <c:pt idx="230">
                  <c:v>41395</c:v>
                </c:pt>
                <c:pt idx="231">
                  <c:v>41426</c:v>
                </c:pt>
                <c:pt idx="232">
                  <c:v>41456</c:v>
                </c:pt>
                <c:pt idx="233">
                  <c:v>41487</c:v>
                </c:pt>
                <c:pt idx="234">
                  <c:v>41518</c:v>
                </c:pt>
                <c:pt idx="235">
                  <c:v>41548</c:v>
                </c:pt>
                <c:pt idx="236">
                  <c:v>41579</c:v>
                </c:pt>
                <c:pt idx="237">
                  <c:v>41609</c:v>
                </c:pt>
                <c:pt idx="238">
                  <c:v>41640</c:v>
                </c:pt>
              </c:numCache>
            </c:numRef>
          </c:cat>
          <c:val>
            <c:numRef>
              <c:f>'GR5.3'!$B$3:$B$241</c:f>
              <c:numCache>
                <c:formatCode>General</c:formatCode>
                <c:ptCount val="239"/>
                <c:pt idx="0">
                  <c:v>59.769089955612642</c:v>
                </c:pt>
                <c:pt idx="1">
                  <c:v>58.59832810353479</c:v>
                </c:pt>
                <c:pt idx="2">
                  <c:v>60.06622355036582</c:v>
                </c:pt>
                <c:pt idx="3">
                  <c:v>60.133384558914003</c:v>
                </c:pt>
                <c:pt idx="4">
                  <c:v>60.195809500917008</c:v>
                </c:pt>
                <c:pt idx="5">
                  <c:v>56.363632812773069</c:v>
                </c:pt>
                <c:pt idx="6">
                  <c:v>56.16524091631878</c:v>
                </c:pt>
                <c:pt idx="7">
                  <c:v>53.024011072318785</c:v>
                </c:pt>
                <c:pt idx="8">
                  <c:v>47.788007394196256</c:v>
                </c:pt>
                <c:pt idx="9">
                  <c:v>45.535853619967739</c:v>
                </c:pt>
                <c:pt idx="10">
                  <c:v>52.138149353067</c:v>
                </c:pt>
                <c:pt idx="11">
                  <c:v>49.501839950976297</c:v>
                </c:pt>
                <c:pt idx="12">
                  <c:v>43.970450184745971</c:v>
                </c:pt>
                <c:pt idx="13">
                  <c:v>39.418653813021862</c:v>
                </c:pt>
                <c:pt idx="14">
                  <c:v>38.552298482169078</c:v>
                </c:pt>
                <c:pt idx="15">
                  <c:v>39.183430039702635</c:v>
                </c:pt>
                <c:pt idx="16">
                  <c:v>40.691389293396448</c:v>
                </c:pt>
                <c:pt idx="17">
                  <c:v>37.850612667802473</c:v>
                </c:pt>
                <c:pt idx="18">
                  <c:v>36.73990742185125</c:v>
                </c:pt>
                <c:pt idx="19">
                  <c:v>33.678469238151877</c:v>
                </c:pt>
                <c:pt idx="20">
                  <c:v>31.674045392752809</c:v>
                </c:pt>
                <c:pt idx="21">
                  <c:v>32.782917889539767</c:v>
                </c:pt>
                <c:pt idx="22">
                  <c:v>31.903258499011351</c:v>
                </c:pt>
                <c:pt idx="23">
                  <c:v>32.433687567785789</c:v>
                </c:pt>
                <c:pt idx="24">
                  <c:v>30.042884997114406</c:v>
                </c:pt>
                <c:pt idx="25">
                  <c:v>29.621326153738654</c:v>
                </c:pt>
                <c:pt idx="26">
                  <c:v>30.95999785195697</c:v>
                </c:pt>
                <c:pt idx="27">
                  <c:v>29.812317735155791</c:v>
                </c:pt>
                <c:pt idx="28">
                  <c:v>28.746235768785695</c:v>
                </c:pt>
                <c:pt idx="29">
                  <c:v>27.674240858133075</c:v>
                </c:pt>
                <c:pt idx="30">
                  <c:v>27.373065472690154</c:v>
                </c:pt>
                <c:pt idx="31">
                  <c:v>27.379897498950239</c:v>
                </c:pt>
                <c:pt idx="32">
                  <c:v>26.599249456494213</c:v>
                </c:pt>
                <c:pt idx="33">
                  <c:v>26.297458677265833</c:v>
                </c:pt>
                <c:pt idx="34">
                  <c:v>29.146001422595152</c:v>
                </c:pt>
                <c:pt idx="35">
                  <c:v>30.654927453012597</c:v>
                </c:pt>
                <c:pt idx="36">
                  <c:v>30.970720999100887</c:v>
                </c:pt>
                <c:pt idx="37">
                  <c:v>31.350932699917351</c:v>
                </c:pt>
                <c:pt idx="38">
                  <c:v>32.394206825815921</c:v>
                </c:pt>
                <c:pt idx="39">
                  <c:v>32.24686006479326</c:v>
                </c:pt>
                <c:pt idx="40">
                  <c:v>32.254514561890673</c:v>
                </c:pt>
                <c:pt idx="41">
                  <c:v>34.28110557010163</c:v>
                </c:pt>
                <c:pt idx="42">
                  <c:v>36.371455749866342</c:v>
                </c:pt>
                <c:pt idx="43">
                  <c:v>37.9271283092476</c:v>
                </c:pt>
                <c:pt idx="44">
                  <c:v>35.234373784132231</c:v>
                </c:pt>
                <c:pt idx="45">
                  <c:v>34.096024178800597</c:v>
                </c:pt>
                <c:pt idx="46">
                  <c:v>31.82623999291382</c:v>
                </c:pt>
                <c:pt idx="47">
                  <c:v>27.70383436084451</c:v>
                </c:pt>
                <c:pt idx="48">
                  <c:v>25.300077267431281</c:v>
                </c:pt>
                <c:pt idx="49">
                  <c:v>26.099641949574387</c:v>
                </c:pt>
                <c:pt idx="50">
                  <c:v>25.080019322084439</c:v>
                </c:pt>
                <c:pt idx="51">
                  <c:v>22.100550527743614</c:v>
                </c:pt>
                <c:pt idx="52">
                  <c:v>20.76169838472368</c:v>
                </c:pt>
                <c:pt idx="53">
                  <c:v>18.954775215535697</c:v>
                </c:pt>
                <c:pt idx="54">
                  <c:v>14.919754853277666</c:v>
                </c:pt>
                <c:pt idx="55">
                  <c:v>14.351637486510871</c:v>
                </c:pt>
                <c:pt idx="56">
                  <c:v>15.849252677087033</c:v>
                </c:pt>
                <c:pt idx="57">
                  <c:v>17.240133627388722</c:v>
                </c:pt>
                <c:pt idx="58">
                  <c:v>16.100992972198995</c:v>
                </c:pt>
                <c:pt idx="59">
                  <c:v>13.735146503327247</c:v>
                </c:pt>
                <c:pt idx="60">
                  <c:v>13.840216911549714</c:v>
                </c:pt>
                <c:pt idx="61">
                  <c:v>16.135226341814743</c:v>
                </c:pt>
                <c:pt idx="62">
                  <c:v>18.651309865851438</c:v>
                </c:pt>
                <c:pt idx="63">
                  <c:v>15.642743045568313</c:v>
                </c:pt>
                <c:pt idx="64">
                  <c:v>14.689921673581269</c:v>
                </c:pt>
                <c:pt idx="65">
                  <c:v>13.736489409988039</c:v>
                </c:pt>
                <c:pt idx="66">
                  <c:v>13.864203597538324</c:v>
                </c:pt>
                <c:pt idx="67">
                  <c:v>13.504003066646538</c:v>
                </c:pt>
                <c:pt idx="68">
                  <c:v>15.140115711480878</c:v>
                </c:pt>
                <c:pt idx="69">
                  <c:v>15.289515725439747</c:v>
                </c:pt>
                <c:pt idx="70">
                  <c:v>16.658533965352841</c:v>
                </c:pt>
                <c:pt idx="71">
                  <c:v>16.600645558731028</c:v>
                </c:pt>
                <c:pt idx="72">
                  <c:v>14.437040640881438</c:v>
                </c:pt>
                <c:pt idx="73">
                  <c:v>13.839939618990146</c:v>
                </c:pt>
                <c:pt idx="74">
                  <c:v>12.669420748029575</c:v>
                </c:pt>
                <c:pt idx="75">
                  <c:v>11.650802851519625</c:v>
                </c:pt>
                <c:pt idx="76">
                  <c:v>12.374437293459485</c:v>
                </c:pt>
                <c:pt idx="77">
                  <c:v>12.253471467580615</c:v>
                </c:pt>
                <c:pt idx="78">
                  <c:v>11.772678243311518</c:v>
                </c:pt>
                <c:pt idx="79">
                  <c:v>11.442321256767093</c:v>
                </c:pt>
                <c:pt idx="80">
                  <c:v>11.045852493154253</c:v>
                </c:pt>
                <c:pt idx="81">
                  <c:v>10.96385590056339</c:v>
                </c:pt>
                <c:pt idx="82">
                  <c:v>11.179531935877954</c:v>
                </c:pt>
                <c:pt idx="83">
                  <c:v>12.728884737535992</c:v>
                </c:pt>
                <c:pt idx="84">
                  <c:v>11.888118621197822</c:v>
                </c:pt>
                <c:pt idx="85">
                  <c:v>11.517573374400902</c:v>
                </c:pt>
                <c:pt idx="86">
                  <c:v>12.389940886358843</c:v>
                </c:pt>
                <c:pt idx="87">
                  <c:v>12.966582821961525</c:v>
                </c:pt>
                <c:pt idx="88">
                  <c:v>13.231515847317969</c:v>
                </c:pt>
                <c:pt idx="89">
                  <c:v>13.01295630231499</c:v>
                </c:pt>
                <c:pt idx="90">
                  <c:v>12.646857139403611</c:v>
                </c:pt>
                <c:pt idx="91">
                  <c:v>11.070279478498039</c:v>
                </c:pt>
                <c:pt idx="92">
                  <c:v>11.211610276918641</c:v>
                </c:pt>
                <c:pt idx="93">
                  <c:v>12.550500917093455</c:v>
                </c:pt>
                <c:pt idx="94">
                  <c:v>14.367116682942568</c:v>
                </c:pt>
                <c:pt idx="95">
                  <c:v>14.159666801777352</c:v>
                </c:pt>
                <c:pt idx="96">
                  <c:v>13.944278347422797</c:v>
                </c:pt>
                <c:pt idx="97">
                  <c:v>14.212237049776071</c:v>
                </c:pt>
                <c:pt idx="98">
                  <c:v>14.373689178434132</c:v>
                </c:pt>
                <c:pt idx="99">
                  <c:v>15.454299561848813</c:v>
                </c:pt>
                <c:pt idx="100">
                  <c:v>15.123474833080156</c:v>
                </c:pt>
                <c:pt idx="101">
                  <c:v>14.94152882355149</c:v>
                </c:pt>
                <c:pt idx="102">
                  <c:v>15.025038319967422</c:v>
                </c:pt>
                <c:pt idx="103">
                  <c:v>16.1393152428615</c:v>
                </c:pt>
                <c:pt idx="104">
                  <c:v>17.866095900195084</c:v>
                </c:pt>
                <c:pt idx="105">
                  <c:v>18.899709183593409</c:v>
                </c:pt>
                <c:pt idx="106">
                  <c:v>20.191208613108905</c:v>
                </c:pt>
                <c:pt idx="107">
                  <c:v>19.207206096020219</c:v>
                </c:pt>
                <c:pt idx="108">
                  <c:v>19.051917864073829</c:v>
                </c:pt>
                <c:pt idx="109">
                  <c:v>19.464560994179532</c:v>
                </c:pt>
                <c:pt idx="110">
                  <c:v>21.393309450060389</c:v>
                </c:pt>
                <c:pt idx="111">
                  <c:v>23.571970481117102</c:v>
                </c:pt>
                <c:pt idx="112">
                  <c:v>25.299460502161892</c:v>
                </c:pt>
                <c:pt idx="113">
                  <c:v>24.494402204840991</c:v>
                </c:pt>
                <c:pt idx="114">
                  <c:v>24.644331551886122</c:v>
                </c:pt>
                <c:pt idx="115">
                  <c:v>24.815357246494241</c:v>
                </c:pt>
                <c:pt idx="116">
                  <c:v>25.457337832071079</c:v>
                </c:pt>
                <c:pt idx="117">
                  <c:v>25.932290444038923</c:v>
                </c:pt>
                <c:pt idx="118">
                  <c:v>28.846816489584441</c:v>
                </c:pt>
                <c:pt idx="119">
                  <c:v>33.414640665117275</c:v>
                </c:pt>
                <c:pt idx="120">
                  <c:v>34.769653155987413</c:v>
                </c:pt>
                <c:pt idx="121">
                  <c:v>37.594212999725549</c:v>
                </c:pt>
                <c:pt idx="122">
                  <c:v>33.36508162941174</c:v>
                </c:pt>
                <c:pt idx="123">
                  <c:v>33.557464154933037</c:v>
                </c:pt>
                <c:pt idx="124">
                  <c:v>32.848379968696911</c:v>
                </c:pt>
                <c:pt idx="125">
                  <c:v>31.605544109841965</c:v>
                </c:pt>
                <c:pt idx="126">
                  <c:v>37.816123503951857</c:v>
                </c:pt>
                <c:pt idx="127">
                  <c:v>40.240187752949687</c:v>
                </c:pt>
                <c:pt idx="128">
                  <c:v>44.814811470681846</c:v>
                </c:pt>
                <c:pt idx="129">
                  <c:v>45.621291279968531</c:v>
                </c:pt>
                <c:pt idx="130">
                  <c:v>46.706545961111665</c:v>
                </c:pt>
                <c:pt idx="131">
                  <c:v>52.126454176028361</c:v>
                </c:pt>
                <c:pt idx="132">
                  <c:v>51.172124731929259</c:v>
                </c:pt>
                <c:pt idx="133">
                  <c:v>50.750100037350087</c:v>
                </c:pt>
                <c:pt idx="134">
                  <c:v>50.917638961308661</c:v>
                </c:pt>
                <c:pt idx="135">
                  <c:v>54.025178334859902</c:v>
                </c:pt>
                <c:pt idx="136">
                  <c:v>61.414876436164626</c:v>
                </c:pt>
                <c:pt idx="137">
                  <c:v>70.786872474297752</c:v>
                </c:pt>
                <c:pt idx="138">
                  <c:v>70.959331008293674</c:v>
                </c:pt>
                <c:pt idx="139">
                  <c:v>72.061811799537097</c:v>
                </c:pt>
                <c:pt idx="140">
                  <c:v>84.078872756726156</c:v>
                </c:pt>
                <c:pt idx="141">
                  <c:v>93.594805676558224</c:v>
                </c:pt>
                <c:pt idx="142">
                  <c:v>107.09135395475616</c:v>
                </c:pt>
                <c:pt idx="143">
                  <c:v>109.81852112136099</c:v>
                </c:pt>
                <c:pt idx="144">
                  <c:v>110.31671713420592</c:v>
                </c:pt>
                <c:pt idx="145">
                  <c:v>111.33412957203848</c:v>
                </c:pt>
                <c:pt idx="146">
                  <c:v>98.07372869603806</c:v>
                </c:pt>
                <c:pt idx="147">
                  <c:v>76.929975654597925</c:v>
                </c:pt>
                <c:pt idx="148">
                  <c:v>83.692183181851988</c:v>
                </c:pt>
                <c:pt idx="149">
                  <c:v>94.201825964363366</c:v>
                </c:pt>
                <c:pt idx="150">
                  <c:v>90.618541062165889</c:v>
                </c:pt>
                <c:pt idx="151">
                  <c:v>97.052538518173449</c:v>
                </c:pt>
                <c:pt idx="152">
                  <c:v>103.24722835434194</c:v>
                </c:pt>
                <c:pt idx="153">
                  <c:v>107.47323822080632</c:v>
                </c:pt>
                <c:pt idx="154">
                  <c:v>105.73333285124164</c:v>
                </c:pt>
                <c:pt idx="155">
                  <c:v>104.30911037451405</c:v>
                </c:pt>
                <c:pt idx="156">
                  <c:v>101.0373958131043</c:v>
                </c:pt>
                <c:pt idx="157">
                  <c:v>102.9593105377764</c:v>
                </c:pt>
                <c:pt idx="158">
                  <c:v>98.724155821019082</c:v>
                </c:pt>
                <c:pt idx="159">
                  <c:v>99.360551117792667</c:v>
                </c:pt>
                <c:pt idx="160">
                  <c:v>103.97850940623847</c:v>
                </c:pt>
                <c:pt idx="161">
                  <c:v>100.79593459694622</c:v>
                </c:pt>
                <c:pt idx="162">
                  <c:v>100.01151201281526</c:v>
                </c:pt>
                <c:pt idx="163">
                  <c:v>99.207016548092838</c:v>
                </c:pt>
                <c:pt idx="164">
                  <c:v>103.94013771857415</c:v>
                </c:pt>
                <c:pt idx="165">
                  <c:v>101.05852313445334</c:v>
                </c:pt>
                <c:pt idx="166">
                  <c:v>89.164408012299901</c:v>
                </c:pt>
                <c:pt idx="167">
                  <c:v>84.790348578786379</c:v>
                </c:pt>
                <c:pt idx="168">
                  <c:v>82.005460975582793</c:v>
                </c:pt>
                <c:pt idx="169">
                  <c:v>85.470685199865457</c:v>
                </c:pt>
                <c:pt idx="170">
                  <c:v>89.695258946358564</c:v>
                </c:pt>
                <c:pt idx="171">
                  <c:v>84.813764093406292</c:v>
                </c:pt>
                <c:pt idx="172">
                  <c:v>78.573557354869592</c:v>
                </c:pt>
                <c:pt idx="173">
                  <c:v>79.06287174245989</c:v>
                </c:pt>
                <c:pt idx="174">
                  <c:v>82.954991169507977</c:v>
                </c:pt>
                <c:pt idx="175">
                  <c:v>68.220452196354131</c:v>
                </c:pt>
                <c:pt idx="176">
                  <c:v>62.11549865683066</c:v>
                </c:pt>
                <c:pt idx="177">
                  <c:v>65.876377637581413</c:v>
                </c:pt>
                <c:pt idx="178">
                  <c:v>66.106244528776159</c:v>
                </c:pt>
                <c:pt idx="179">
                  <c:v>67.336525860504452</c:v>
                </c:pt>
                <c:pt idx="180">
                  <c:v>67.103797953458866</c:v>
                </c:pt>
                <c:pt idx="181">
                  <c:v>69.462433311258266</c:v>
                </c:pt>
                <c:pt idx="182">
                  <c:v>76.32752098165524</c:v>
                </c:pt>
                <c:pt idx="183">
                  <c:v>81.884467374159215</c:v>
                </c:pt>
                <c:pt idx="184">
                  <c:v>84.986788535219773</c:v>
                </c:pt>
                <c:pt idx="185">
                  <c:v>89.769178971425831</c:v>
                </c:pt>
                <c:pt idx="186">
                  <c:v>91.726434618707273</c:v>
                </c:pt>
                <c:pt idx="187">
                  <c:v>94.33884344669039</c:v>
                </c:pt>
                <c:pt idx="188">
                  <c:v>95.052631059699436</c:v>
                </c:pt>
                <c:pt idx="189">
                  <c:v>98.795812826547603</c:v>
                </c:pt>
                <c:pt idx="190">
                  <c:v>98.398096917240991</c:v>
                </c:pt>
                <c:pt idx="191">
                  <c:v>96.821995108623284</c:v>
                </c:pt>
                <c:pt idx="192">
                  <c:v>100.01887843341719</c:v>
                </c:pt>
                <c:pt idx="193">
                  <c:v>103.59613846896534</c:v>
                </c:pt>
                <c:pt idx="194">
                  <c:v>101.48536456048684</c:v>
                </c:pt>
                <c:pt idx="195">
                  <c:v>103.22109596811428</c:v>
                </c:pt>
                <c:pt idx="196">
                  <c:v>107.74171017250328</c:v>
                </c:pt>
                <c:pt idx="197">
                  <c:v>112.58105981144672</c:v>
                </c:pt>
                <c:pt idx="198">
                  <c:v>118.87022403930543</c:v>
                </c:pt>
                <c:pt idx="199">
                  <c:v>128.74915974627322</c:v>
                </c:pt>
                <c:pt idx="200">
                  <c:v>128.26351777458765</c:v>
                </c:pt>
                <c:pt idx="201">
                  <c:v>128.00348884496054</c:v>
                </c:pt>
                <c:pt idx="202">
                  <c:v>123.87429768490574</c:v>
                </c:pt>
                <c:pt idx="203">
                  <c:v>118.77969326832867</c:v>
                </c:pt>
                <c:pt idx="204">
                  <c:v>119.51675553291159</c:v>
                </c:pt>
                <c:pt idx="205">
                  <c:v>116.3519966314248</c:v>
                </c:pt>
                <c:pt idx="206">
                  <c:v>114.87489003484315</c:v>
                </c:pt>
                <c:pt idx="207">
                  <c:v>115.05547556776978</c:v>
                </c:pt>
                <c:pt idx="208">
                  <c:v>110.53440861404617</c:v>
                </c:pt>
                <c:pt idx="209">
                  <c:v>107.65024137464655</c:v>
                </c:pt>
                <c:pt idx="210">
                  <c:v>107.5266605639974</c:v>
                </c:pt>
                <c:pt idx="211">
                  <c:v>106.05834039799507</c:v>
                </c:pt>
                <c:pt idx="212">
                  <c:v>101.85430029655495</c:v>
                </c:pt>
                <c:pt idx="213">
                  <c:v>101.41173452684127</c:v>
                </c:pt>
                <c:pt idx="214">
                  <c:v>105.55525582467233</c:v>
                </c:pt>
                <c:pt idx="215">
                  <c:v>113.20696626329341</c:v>
                </c:pt>
                <c:pt idx="216">
                  <c:v>118.11279466948355</c:v>
                </c:pt>
                <c:pt idx="217">
                  <c:v>118.10528663570179</c:v>
                </c:pt>
                <c:pt idx="218">
                  <c:v>115.74822838904608</c:v>
                </c:pt>
                <c:pt idx="219">
                  <c:v>107.63630009548926</c:v>
                </c:pt>
                <c:pt idx="220">
                  <c:v>106.93244439391324</c:v>
                </c:pt>
                <c:pt idx="221">
                  <c:v>109.14089176966337</c:v>
                </c:pt>
                <c:pt idx="222">
                  <c:v>110.50248898727277</c:v>
                </c:pt>
                <c:pt idx="223">
                  <c:v>113.58038809280278</c:v>
                </c:pt>
                <c:pt idx="224">
                  <c:v>110.63780282804994</c:v>
                </c:pt>
                <c:pt idx="225">
                  <c:v>113.28002513833869</c:v>
                </c:pt>
                <c:pt idx="226">
                  <c:v>115.22954678554494</c:v>
                </c:pt>
                <c:pt idx="227">
                  <c:v>115.68210068333163</c:v>
                </c:pt>
                <c:pt idx="228">
                  <c:v>110.56806972736281</c:v>
                </c:pt>
                <c:pt idx="229">
                  <c:v>104.45964881244794</c:v>
                </c:pt>
                <c:pt idx="230">
                  <c:v>102.6927106879445</c:v>
                </c:pt>
                <c:pt idx="231">
                  <c:v>99.839688050058299</c:v>
                </c:pt>
                <c:pt idx="232">
                  <c:v>100.18350891559209</c:v>
                </c:pt>
                <c:pt idx="233">
                  <c:v>105.03643327636199</c:v>
                </c:pt>
                <c:pt idx="234">
                  <c:v>106.81324606970135</c:v>
                </c:pt>
                <c:pt idx="235">
                  <c:v>108.66296475741389</c:v>
                </c:pt>
                <c:pt idx="236">
                  <c:v>103.07538535288651</c:v>
                </c:pt>
                <c:pt idx="237">
                  <c:v>100</c:v>
                </c:pt>
              </c:numCache>
            </c:numRef>
          </c:val>
          <c:smooth val="0"/>
        </c:ser>
        <c:dLbls>
          <c:showLegendKey val="0"/>
          <c:showVal val="0"/>
          <c:showCatName val="0"/>
          <c:showSerName val="0"/>
          <c:showPercent val="0"/>
          <c:showBubbleSize val="0"/>
        </c:dLbls>
        <c:marker val="1"/>
        <c:smooth val="0"/>
        <c:axId val="490376704"/>
        <c:axId val="115130368"/>
      </c:lineChart>
      <c:dateAx>
        <c:axId val="490376704"/>
        <c:scaling>
          <c:orientation val="minMax"/>
          <c:max val="41640"/>
          <c:min val="35065"/>
        </c:scaling>
        <c:delete val="0"/>
        <c:axPos val="b"/>
        <c:numFmt formatCode="mmm\-yy" sourceLinked="1"/>
        <c:majorTickMark val="in"/>
        <c:minorTickMark val="none"/>
        <c:tickLblPos val="low"/>
        <c:spPr>
          <a:ln>
            <a:solidFill>
              <a:schemeClr val="tx1"/>
            </a:solidFill>
          </a:ln>
        </c:spPr>
        <c:txPr>
          <a:bodyPr rot="0" vert="horz"/>
          <a:lstStyle/>
          <a:p>
            <a:pPr>
              <a:defRPr/>
            </a:pPr>
            <a:endParaRPr lang="es-CO"/>
          </a:p>
        </c:txPr>
        <c:crossAx val="115130368"/>
        <c:crosses val="autoZero"/>
        <c:auto val="1"/>
        <c:lblOffset val="100"/>
        <c:baseTimeUnit val="months"/>
        <c:majorUnit val="2"/>
        <c:majorTimeUnit val="years"/>
        <c:minorUnit val="2"/>
        <c:minorTimeUnit val="years"/>
      </c:dateAx>
      <c:valAx>
        <c:axId val="115130368"/>
        <c:scaling>
          <c:orientation val="minMax"/>
        </c:scaling>
        <c:delete val="0"/>
        <c:axPos val="l"/>
        <c:title>
          <c:tx>
            <c:rich>
              <a:bodyPr rot="0" vert="horz"/>
              <a:lstStyle/>
              <a:p>
                <a:pPr>
                  <a:defRPr b="0"/>
                </a:pPr>
                <a:r>
                  <a:rPr lang="en-US" b="0"/>
                  <a:t>(puntos)</a:t>
                </a:r>
              </a:p>
            </c:rich>
          </c:tx>
          <c:layout>
            <c:manualLayout>
              <c:xMode val="edge"/>
              <c:yMode val="edge"/>
              <c:x val="6.0609042439331226E-2"/>
              <c:y val="3.6024432655339E-2"/>
            </c:manualLayout>
          </c:layout>
          <c:overlay val="0"/>
        </c:title>
        <c:numFmt formatCode="General" sourceLinked="1"/>
        <c:majorTickMark val="in"/>
        <c:minorTickMark val="none"/>
        <c:tickLblPos val="nextTo"/>
        <c:spPr>
          <a:ln w="9525">
            <a:solidFill>
              <a:schemeClr val="tx1"/>
            </a:solidFill>
          </a:ln>
        </c:spPr>
        <c:crossAx val="490376704"/>
        <c:crosses val="autoZero"/>
        <c:crossBetween val="between"/>
      </c:valAx>
      <c:spPr>
        <a:noFill/>
        <a:ln w="25400">
          <a:noFill/>
        </a:ln>
      </c:spPr>
    </c:plotArea>
    <c:plotVisOnly val="1"/>
    <c:dispBlanksAs val="gap"/>
    <c:showDLblsOverMax val="0"/>
  </c:chart>
  <c:spPr>
    <a:noFill/>
    <a:ln>
      <a:noFill/>
    </a:ln>
  </c:spPr>
  <c:txPr>
    <a:bodyPr/>
    <a:lstStyle/>
    <a:p>
      <a:pPr>
        <a:defRPr sz="1100">
          <a:latin typeface="Times New Roman" panose="02020603050405020304" pitchFamily="18" charset="0"/>
          <a:cs typeface="Times New Roman" panose="02020603050405020304" pitchFamily="18" charset="0"/>
        </a:defRPr>
      </a:pPr>
      <a:endParaRPr lang="es-CO"/>
    </a:p>
  </c:txPr>
  <c:printSettings>
    <c:headerFooter/>
    <c:pageMargins b="0.75000000000000588" l="0.70000000000000062" r="0.70000000000000062" t="0.75000000000000588" header="0.30000000000000032" footer="0.30000000000000032"/>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171450</xdr:colOff>
      <xdr:row>248</xdr:row>
      <xdr:rowOff>138111</xdr:rowOff>
    </xdr:from>
    <xdr:to>
      <xdr:col>5</xdr:col>
      <xdr:colOff>304800</xdr:colOff>
      <xdr:row>267</xdr:row>
      <xdr:rowOff>76200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290</xdr:row>
      <xdr:rowOff>0</xdr:rowOff>
    </xdr:from>
    <xdr:to>
      <xdr:col>2</xdr:col>
      <xdr:colOff>0</xdr:colOff>
      <xdr:row>310</xdr:row>
      <xdr:rowOff>100013</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312</xdr:row>
      <xdr:rowOff>0</xdr:rowOff>
    </xdr:from>
    <xdr:to>
      <xdr:col>2</xdr:col>
      <xdr:colOff>0</xdr:colOff>
      <xdr:row>332</xdr:row>
      <xdr:rowOff>100013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561975</xdr:colOff>
      <xdr:row>251</xdr:row>
      <xdr:rowOff>123825</xdr:rowOff>
    </xdr:from>
    <xdr:to>
      <xdr:col>4</xdr:col>
      <xdr:colOff>581025</xdr:colOff>
      <xdr:row>263</xdr:row>
      <xdr:rowOff>28575</xdr:rowOff>
    </xdr:to>
    <xdr:cxnSp macro="">
      <xdr:nvCxnSpPr>
        <xdr:cNvPr id="6" name="5 Conector recto"/>
        <xdr:cNvCxnSpPr/>
      </xdr:nvCxnSpPr>
      <xdr:spPr>
        <a:xfrm>
          <a:off x="6286500" y="47939325"/>
          <a:ext cx="19050" cy="2190750"/>
        </a:xfrm>
        <a:prstGeom prst="line">
          <a:avLst/>
        </a:prstGeom>
        <a:ln>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0.68535</cdr:x>
      <cdr:y>0.15399</cdr:y>
    </cdr:from>
    <cdr:to>
      <cdr:x>0.7591</cdr:x>
      <cdr:y>0.77519</cdr:y>
    </cdr:to>
    <cdr:sp macro="" textlink="">
      <cdr:nvSpPr>
        <cdr:cNvPr id="2" name="1 Rectángulo"/>
        <cdr:cNvSpPr/>
      </cdr:nvSpPr>
      <cdr:spPr>
        <a:xfrm xmlns:a="http://schemas.openxmlformats.org/drawingml/2006/main">
          <a:off x="6638916" y="509698"/>
          <a:ext cx="714383" cy="2056134"/>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endParaRPr lang="es-CO">
            <a:solidFill>
              <a:sysClr val="windowText" lastClr="000000"/>
            </a:solidFill>
          </a:endParaRPr>
        </a:p>
      </cdr:txBody>
    </cdr:sp>
  </cdr:relSizeAnchor>
  <cdr:relSizeAnchor xmlns:cdr="http://schemas.openxmlformats.org/drawingml/2006/chartDrawing">
    <cdr:from>
      <cdr:x>0.7958</cdr:x>
      <cdr:y>0.15558</cdr:y>
    </cdr:from>
    <cdr:to>
      <cdr:x>0.82498</cdr:x>
      <cdr:y>0.77677</cdr:y>
    </cdr:to>
    <cdr:sp macro="" textlink="">
      <cdr:nvSpPr>
        <cdr:cNvPr id="3" name="1 Rectángulo"/>
        <cdr:cNvSpPr/>
      </cdr:nvSpPr>
      <cdr:spPr>
        <a:xfrm xmlns:a="http://schemas.openxmlformats.org/drawingml/2006/main">
          <a:off x="7708893" y="514968"/>
          <a:ext cx="282581" cy="2056101"/>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sz="400"/>
        </a:p>
      </cdr:txBody>
    </cdr:sp>
  </cdr:relSizeAnchor>
  <cdr:relSizeAnchor xmlns:cdr="http://schemas.openxmlformats.org/drawingml/2006/chartDrawing">
    <cdr:from>
      <cdr:x>0.8961</cdr:x>
      <cdr:y>0.15757</cdr:y>
    </cdr:from>
    <cdr:to>
      <cdr:x>0.96115</cdr:x>
      <cdr:y>0.77876</cdr:y>
    </cdr:to>
    <cdr:sp macro="" textlink="">
      <cdr:nvSpPr>
        <cdr:cNvPr id="4" name="1 Rectángulo"/>
        <cdr:cNvSpPr/>
      </cdr:nvSpPr>
      <cdr:spPr>
        <a:xfrm xmlns:a="http://schemas.openxmlformats.org/drawingml/2006/main">
          <a:off x="5932070" y="560569"/>
          <a:ext cx="430630" cy="2209939"/>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a:p>
      </cdr:txBody>
    </cdr:sp>
  </cdr:relSizeAnchor>
  <cdr:relSizeAnchor xmlns:cdr="http://schemas.openxmlformats.org/drawingml/2006/chartDrawing">
    <cdr:from>
      <cdr:x>0.70206</cdr:x>
      <cdr:y>0.06763</cdr:y>
    </cdr:from>
    <cdr:to>
      <cdr:x>0.75221</cdr:x>
      <cdr:y>0.14381</cdr:y>
    </cdr:to>
    <cdr:sp macro="" textlink="">
      <cdr:nvSpPr>
        <cdr:cNvPr id="5" name="4 CuadroTexto"/>
        <cdr:cNvSpPr txBox="1"/>
      </cdr:nvSpPr>
      <cdr:spPr>
        <a:xfrm xmlns:a="http://schemas.openxmlformats.org/drawingml/2006/main">
          <a:off x="6800850" y="223839"/>
          <a:ext cx="485775" cy="2521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O" sz="1100" b="1"/>
            <a:t>QE1</a:t>
          </a:r>
        </a:p>
      </cdr:txBody>
    </cdr:sp>
  </cdr:relSizeAnchor>
  <cdr:relSizeAnchor xmlns:cdr="http://schemas.openxmlformats.org/drawingml/2006/chartDrawing">
    <cdr:from>
      <cdr:x>0.78794</cdr:x>
      <cdr:y>0.06763</cdr:y>
    </cdr:from>
    <cdr:to>
      <cdr:x>0.83219</cdr:x>
      <cdr:y>0.1372</cdr:y>
    </cdr:to>
    <cdr:sp macro="" textlink="">
      <cdr:nvSpPr>
        <cdr:cNvPr id="6" name="1 CuadroTexto"/>
        <cdr:cNvSpPr txBox="1"/>
      </cdr:nvSpPr>
      <cdr:spPr>
        <a:xfrm xmlns:a="http://schemas.openxmlformats.org/drawingml/2006/main">
          <a:off x="7632700" y="223840"/>
          <a:ext cx="428625" cy="2302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t>QE2</a:t>
          </a:r>
        </a:p>
      </cdr:txBody>
    </cdr:sp>
  </cdr:relSizeAnchor>
  <cdr:relSizeAnchor xmlns:cdr="http://schemas.openxmlformats.org/drawingml/2006/chartDrawing">
    <cdr:from>
      <cdr:x>0.8902</cdr:x>
      <cdr:y>0.0705</cdr:y>
    </cdr:from>
    <cdr:to>
      <cdr:x>0.93445</cdr:x>
      <cdr:y>0.13964</cdr:y>
    </cdr:to>
    <cdr:sp macro="" textlink="">
      <cdr:nvSpPr>
        <cdr:cNvPr id="7" name="1 CuadroTexto"/>
        <cdr:cNvSpPr txBox="1"/>
      </cdr:nvSpPr>
      <cdr:spPr>
        <a:xfrm xmlns:a="http://schemas.openxmlformats.org/drawingml/2006/main">
          <a:off x="8623300" y="233364"/>
          <a:ext cx="428625" cy="2288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t>QE3</a:t>
          </a:r>
        </a:p>
      </cdr:txBody>
    </cdr:sp>
  </cdr:relSizeAnchor>
</c:userShapes>
</file>

<file path=xl/drawings/drawing3.xml><?xml version="1.0" encoding="utf-8"?>
<c:userShapes xmlns:c="http://schemas.openxmlformats.org/drawingml/2006/chart">
  <cdr:relSizeAnchor xmlns:cdr="http://schemas.openxmlformats.org/drawingml/2006/chartDrawing">
    <cdr:from>
      <cdr:x>0.56735</cdr:x>
      <cdr:y>0.08404</cdr:y>
    </cdr:from>
    <cdr:to>
      <cdr:x>0.67552</cdr:x>
      <cdr:y>0.70524</cdr:y>
    </cdr:to>
    <cdr:sp macro="" textlink="">
      <cdr:nvSpPr>
        <cdr:cNvPr id="2" name="1 Rectángulo"/>
        <cdr:cNvSpPr/>
      </cdr:nvSpPr>
      <cdr:spPr>
        <a:xfrm xmlns:a="http://schemas.openxmlformats.org/drawingml/2006/main">
          <a:off x="5495917" y="328606"/>
          <a:ext cx="1047758" cy="2428900"/>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O"/>
        </a:p>
      </cdr:txBody>
    </cdr:sp>
  </cdr:relSizeAnchor>
  <cdr:relSizeAnchor xmlns:cdr="http://schemas.openxmlformats.org/drawingml/2006/chartDrawing">
    <cdr:from>
      <cdr:x>0.71419</cdr:x>
      <cdr:y>0.08851</cdr:y>
    </cdr:from>
    <cdr:to>
      <cdr:x>0.76303</cdr:x>
      <cdr:y>0.7097</cdr:y>
    </cdr:to>
    <cdr:sp macro="" textlink="">
      <cdr:nvSpPr>
        <cdr:cNvPr id="3" name="1 Rectángulo"/>
        <cdr:cNvSpPr/>
      </cdr:nvSpPr>
      <cdr:spPr>
        <a:xfrm xmlns:a="http://schemas.openxmlformats.org/drawingml/2006/main">
          <a:off x="6918319" y="346083"/>
          <a:ext cx="473081" cy="2428861"/>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a:p>
      </cdr:txBody>
    </cdr:sp>
  </cdr:relSizeAnchor>
  <cdr:relSizeAnchor xmlns:cdr="http://schemas.openxmlformats.org/drawingml/2006/chartDrawing">
    <cdr:from>
      <cdr:x>0.85382</cdr:x>
      <cdr:y>0.08851</cdr:y>
    </cdr:from>
    <cdr:to>
      <cdr:x>0.90757</cdr:x>
      <cdr:y>0.7097</cdr:y>
    </cdr:to>
    <cdr:sp macro="" textlink="">
      <cdr:nvSpPr>
        <cdr:cNvPr id="4" name="1 Rectángulo"/>
        <cdr:cNvSpPr/>
      </cdr:nvSpPr>
      <cdr:spPr>
        <a:xfrm xmlns:a="http://schemas.openxmlformats.org/drawingml/2006/main">
          <a:off x="8270880" y="346075"/>
          <a:ext cx="520695" cy="2428861"/>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a:p>
      </cdr:txBody>
    </cdr:sp>
  </cdr:relSizeAnchor>
  <cdr:relSizeAnchor xmlns:cdr="http://schemas.openxmlformats.org/drawingml/2006/chartDrawing">
    <cdr:from>
      <cdr:x>0.5962</cdr:x>
      <cdr:y>0.01299</cdr:y>
    </cdr:from>
    <cdr:to>
      <cdr:x>0.64635</cdr:x>
      <cdr:y>0.07748</cdr:y>
    </cdr:to>
    <cdr:sp macro="" textlink="">
      <cdr:nvSpPr>
        <cdr:cNvPr id="5" name="1 CuadroTexto"/>
        <cdr:cNvSpPr txBox="1"/>
      </cdr:nvSpPr>
      <cdr:spPr>
        <a:xfrm xmlns:a="http://schemas.openxmlformats.org/drawingml/2006/main">
          <a:off x="5775325" y="50800"/>
          <a:ext cx="485775" cy="2521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t>QE1</a:t>
          </a:r>
        </a:p>
      </cdr:txBody>
    </cdr:sp>
  </cdr:relSizeAnchor>
  <cdr:relSizeAnchor xmlns:cdr="http://schemas.openxmlformats.org/drawingml/2006/chartDrawing">
    <cdr:from>
      <cdr:x>0.71616</cdr:x>
      <cdr:y>0.01786</cdr:y>
    </cdr:from>
    <cdr:to>
      <cdr:x>0.76041</cdr:x>
      <cdr:y>0.07676</cdr:y>
    </cdr:to>
    <cdr:sp macro="" textlink="">
      <cdr:nvSpPr>
        <cdr:cNvPr id="6" name="1 CuadroTexto"/>
        <cdr:cNvSpPr txBox="1"/>
      </cdr:nvSpPr>
      <cdr:spPr>
        <a:xfrm xmlns:a="http://schemas.openxmlformats.org/drawingml/2006/main">
          <a:off x="6937375" y="69850"/>
          <a:ext cx="428625" cy="2302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t>QE2</a:t>
          </a:r>
        </a:p>
      </cdr:txBody>
    </cdr:sp>
  </cdr:relSizeAnchor>
  <cdr:relSizeAnchor xmlns:cdr="http://schemas.openxmlformats.org/drawingml/2006/chartDrawing">
    <cdr:from>
      <cdr:x>0.85677</cdr:x>
      <cdr:y>0.0203</cdr:y>
    </cdr:from>
    <cdr:to>
      <cdr:x>0.90102</cdr:x>
      <cdr:y>0.07883</cdr:y>
    </cdr:to>
    <cdr:sp macro="" textlink="">
      <cdr:nvSpPr>
        <cdr:cNvPr id="7" name="1 CuadroTexto"/>
        <cdr:cNvSpPr txBox="1"/>
      </cdr:nvSpPr>
      <cdr:spPr>
        <a:xfrm xmlns:a="http://schemas.openxmlformats.org/drawingml/2006/main">
          <a:off x="8299450" y="79375"/>
          <a:ext cx="428625" cy="2288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t>QE3</a:t>
          </a:r>
        </a:p>
      </cdr:txBody>
    </cdr:sp>
  </cdr:relSizeAnchor>
</c:userShapes>
</file>

<file path=xl/drawings/drawing4.xml><?xml version="1.0" encoding="utf-8"?>
<c:userShapes xmlns:c="http://schemas.openxmlformats.org/drawingml/2006/chart">
  <cdr:relSizeAnchor xmlns:cdr="http://schemas.openxmlformats.org/drawingml/2006/chartDrawing">
    <cdr:from>
      <cdr:x>0.71091</cdr:x>
      <cdr:y>0.07917</cdr:y>
    </cdr:from>
    <cdr:to>
      <cdr:x>0.77679</cdr:x>
      <cdr:y>0.70037</cdr:y>
    </cdr:to>
    <cdr:sp macro="" textlink="">
      <cdr:nvSpPr>
        <cdr:cNvPr id="2" name="1 Rectángulo"/>
        <cdr:cNvSpPr/>
      </cdr:nvSpPr>
      <cdr:spPr>
        <a:xfrm xmlns:a="http://schemas.openxmlformats.org/drawingml/2006/main">
          <a:off x="6886575" y="309556"/>
          <a:ext cx="638131" cy="2428900"/>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O"/>
        </a:p>
      </cdr:txBody>
    </cdr:sp>
  </cdr:relSizeAnchor>
  <cdr:relSizeAnchor xmlns:cdr="http://schemas.openxmlformats.org/drawingml/2006/chartDrawing">
    <cdr:from>
      <cdr:x>0.81154</cdr:x>
      <cdr:y>0.0812</cdr:y>
    </cdr:from>
    <cdr:to>
      <cdr:x>0.83776</cdr:x>
      <cdr:y>0.70239</cdr:y>
    </cdr:to>
    <cdr:sp macro="" textlink="">
      <cdr:nvSpPr>
        <cdr:cNvPr id="3" name="1 Rectángulo"/>
        <cdr:cNvSpPr/>
      </cdr:nvSpPr>
      <cdr:spPr>
        <a:xfrm xmlns:a="http://schemas.openxmlformats.org/drawingml/2006/main">
          <a:off x="7861294" y="317508"/>
          <a:ext cx="253991" cy="2428861"/>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a:p>
      </cdr:txBody>
    </cdr:sp>
  </cdr:relSizeAnchor>
  <cdr:relSizeAnchor xmlns:cdr="http://schemas.openxmlformats.org/drawingml/2006/chartDrawing">
    <cdr:from>
      <cdr:x>0.89905</cdr:x>
      <cdr:y>0.08851</cdr:y>
    </cdr:from>
    <cdr:to>
      <cdr:x>0.9292</cdr:x>
      <cdr:y>0.7097</cdr:y>
    </cdr:to>
    <cdr:sp macro="" textlink="">
      <cdr:nvSpPr>
        <cdr:cNvPr id="4" name="1 Rectángulo"/>
        <cdr:cNvSpPr/>
      </cdr:nvSpPr>
      <cdr:spPr>
        <a:xfrm xmlns:a="http://schemas.openxmlformats.org/drawingml/2006/main">
          <a:off x="8709025" y="346075"/>
          <a:ext cx="292100" cy="2428875"/>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a:p>
      </cdr:txBody>
    </cdr:sp>
  </cdr:relSizeAnchor>
  <cdr:relSizeAnchor xmlns:cdr="http://schemas.openxmlformats.org/drawingml/2006/chartDrawing">
    <cdr:from>
      <cdr:x>0.71714</cdr:x>
      <cdr:y>0.01056</cdr:y>
    </cdr:from>
    <cdr:to>
      <cdr:x>0.76729</cdr:x>
      <cdr:y>0.07504</cdr:y>
    </cdr:to>
    <cdr:sp macro="" textlink="">
      <cdr:nvSpPr>
        <cdr:cNvPr id="5" name="1 CuadroTexto"/>
        <cdr:cNvSpPr txBox="1"/>
      </cdr:nvSpPr>
      <cdr:spPr>
        <a:xfrm xmlns:a="http://schemas.openxmlformats.org/drawingml/2006/main">
          <a:off x="6946900" y="41275"/>
          <a:ext cx="485775" cy="2521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t>QE1</a:t>
          </a:r>
        </a:p>
      </cdr:txBody>
    </cdr:sp>
  </cdr:relSizeAnchor>
  <cdr:relSizeAnchor xmlns:cdr="http://schemas.openxmlformats.org/drawingml/2006/chartDrawing">
    <cdr:from>
      <cdr:x>0.80367</cdr:x>
      <cdr:y>0.01299</cdr:y>
    </cdr:from>
    <cdr:to>
      <cdr:x>0.84792</cdr:x>
      <cdr:y>0.07189</cdr:y>
    </cdr:to>
    <cdr:sp macro="" textlink="">
      <cdr:nvSpPr>
        <cdr:cNvPr id="6" name="1 CuadroTexto"/>
        <cdr:cNvSpPr txBox="1"/>
      </cdr:nvSpPr>
      <cdr:spPr>
        <a:xfrm xmlns:a="http://schemas.openxmlformats.org/drawingml/2006/main">
          <a:off x="7785100" y="50800"/>
          <a:ext cx="428625" cy="2302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t>QE2</a:t>
          </a:r>
        </a:p>
      </cdr:txBody>
    </cdr:sp>
  </cdr:relSizeAnchor>
  <cdr:relSizeAnchor xmlns:cdr="http://schemas.openxmlformats.org/drawingml/2006/chartDrawing">
    <cdr:from>
      <cdr:x>0.89118</cdr:x>
      <cdr:y>0.01299</cdr:y>
    </cdr:from>
    <cdr:to>
      <cdr:x>0.93543</cdr:x>
      <cdr:y>0.07152</cdr:y>
    </cdr:to>
    <cdr:sp macro="" textlink="">
      <cdr:nvSpPr>
        <cdr:cNvPr id="7" name="1 CuadroTexto"/>
        <cdr:cNvSpPr txBox="1"/>
      </cdr:nvSpPr>
      <cdr:spPr>
        <a:xfrm xmlns:a="http://schemas.openxmlformats.org/drawingml/2006/main">
          <a:off x="8632825" y="50800"/>
          <a:ext cx="428625" cy="2288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t>QE3</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19050</xdr:colOff>
      <xdr:row>247</xdr:row>
      <xdr:rowOff>161925</xdr:rowOff>
    </xdr:from>
    <xdr:to>
      <xdr:col>8</xdr:col>
      <xdr:colOff>342900</xdr:colOff>
      <xdr:row>268</xdr:row>
      <xdr:rowOff>71438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0.70966</cdr:x>
      <cdr:y>0.12424</cdr:y>
    </cdr:from>
    <cdr:to>
      <cdr:x>0.77554</cdr:x>
      <cdr:y>0.77589</cdr:y>
    </cdr:to>
    <cdr:sp macro="" textlink="">
      <cdr:nvSpPr>
        <cdr:cNvPr id="2" name="1 Rectángulo"/>
        <cdr:cNvSpPr/>
      </cdr:nvSpPr>
      <cdr:spPr>
        <a:xfrm xmlns:a="http://schemas.openxmlformats.org/drawingml/2006/main">
          <a:off x="5387295" y="485775"/>
          <a:ext cx="500123" cy="2547956"/>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O"/>
        </a:p>
      </cdr:txBody>
    </cdr:sp>
  </cdr:relSizeAnchor>
  <cdr:relSizeAnchor xmlns:cdr="http://schemas.openxmlformats.org/drawingml/2006/chartDrawing">
    <cdr:from>
      <cdr:x>0.81029</cdr:x>
      <cdr:y>0.12424</cdr:y>
    </cdr:from>
    <cdr:to>
      <cdr:x>0.83438</cdr:x>
      <cdr:y>0.77791</cdr:y>
    </cdr:to>
    <cdr:sp macro="" textlink="">
      <cdr:nvSpPr>
        <cdr:cNvPr id="3" name="1 Rectángulo"/>
        <cdr:cNvSpPr/>
      </cdr:nvSpPr>
      <cdr:spPr>
        <a:xfrm xmlns:a="http://schemas.openxmlformats.org/drawingml/2006/main">
          <a:off x="6151220" y="485776"/>
          <a:ext cx="182905" cy="2555854"/>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a:p>
      </cdr:txBody>
    </cdr:sp>
  </cdr:relSizeAnchor>
  <cdr:relSizeAnchor xmlns:cdr="http://schemas.openxmlformats.org/drawingml/2006/chartDrawing">
    <cdr:from>
      <cdr:x>0.8978</cdr:x>
      <cdr:y>0.12667</cdr:y>
    </cdr:from>
    <cdr:to>
      <cdr:x>0.96487</cdr:x>
      <cdr:y>0.77954</cdr:y>
    </cdr:to>
    <cdr:sp macro="" textlink="">
      <cdr:nvSpPr>
        <cdr:cNvPr id="4" name="1 Rectángulo"/>
        <cdr:cNvSpPr/>
      </cdr:nvSpPr>
      <cdr:spPr>
        <a:xfrm xmlns:a="http://schemas.openxmlformats.org/drawingml/2006/main">
          <a:off x="6815581" y="495281"/>
          <a:ext cx="509144" cy="2552719"/>
        </a:xfrm>
        <a:prstGeom xmlns:a="http://schemas.openxmlformats.org/drawingml/2006/main" prst="rect">
          <a:avLst/>
        </a:prstGeom>
        <a:solidFill xmlns:a="http://schemas.openxmlformats.org/drawingml/2006/main">
          <a:schemeClr val="accent2">
            <a:lumMod val="20000"/>
            <a:lumOff val="80000"/>
            <a:alpha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CO"/>
        </a:p>
      </cdr:txBody>
    </cdr:sp>
  </cdr:relSizeAnchor>
  <cdr:relSizeAnchor xmlns:cdr="http://schemas.openxmlformats.org/drawingml/2006/chartDrawing">
    <cdr:from>
      <cdr:x>0.71714</cdr:x>
      <cdr:y>0.05197</cdr:y>
    </cdr:from>
    <cdr:to>
      <cdr:x>0.76729</cdr:x>
      <cdr:y>0.11645</cdr:y>
    </cdr:to>
    <cdr:sp macro="" textlink="">
      <cdr:nvSpPr>
        <cdr:cNvPr id="5" name="1 CuadroTexto"/>
        <cdr:cNvSpPr txBox="1"/>
      </cdr:nvSpPr>
      <cdr:spPr>
        <a:xfrm xmlns:a="http://schemas.openxmlformats.org/drawingml/2006/main">
          <a:off x="5444115" y="203215"/>
          <a:ext cx="380709" cy="2521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t>QE1</a:t>
          </a:r>
        </a:p>
      </cdr:txBody>
    </cdr:sp>
  </cdr:relSizeAnchor>
  <cdr:relSizeAnchor xmlns:cdr="http://schemas.openxmlformats.org/drawingml/2006/chartDrawing">
    <cdr:from>
      <cdr:x>0.79865</cdr:x>
      <cdr:y>0.04953</cdr:y>
    </cdr:from>
    <cdr:to>
      <cdr:x>0.8429</cdr:x>
      <cdr:y>0.10843</cdr:y>
    </cdr:to>
    <cdr:sp macro="" textlink="">
      <cdr:nvSpPr>
        <cdr:cNvPr id="6" name="1 CuadroTexto"/>
        <cdr:cNvSpPr txBox="1"/>
      </cdr:nvSpPr>
      <cdr:spPr>
        <a:xfrm xmlns:a="http://schemas.openxmlformats.org/drawingml/2006/main">
          <a:off x="6062901" y="193666"/>
          <a:ext cx="335920" cy="2303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t>QE2</a:t>
          </a:r>
        </a:p>
      </cdr:txBody>
    </cdr:sp>
  </cdr:relSizeAnchor>
  <cdr:relSizeAnchor xmlns:cdr="http://schemas.openxmlformats.org/drawingml/2006/chartDrawing">
    <cdr:from>
      <cdr:x>0.88993</cdr:x>
      <cdr:y>0.04953</cdr:y>
    </cdr:from>
    <cdr:to>
      <cdr:x>0.93418</cdr:x>
      <cdr:y>0.10806</cdr:y>
    </cdr:to>
    <cdr:sp macro="" textlink="">
      <cdr:nvSpPr>
        <cdr:cNvPr id="7" name="1 CuadroTexto"/>
        <cdr:cNvSpPr txBox="1"/>
      </cdr:nvSpPr>
      <cdr:spPr>
        <a:xfrm xmlns:a="http://schemas.openxmlformats.org/drawingml/2006/main">
          <a:off x="6755801" y="193666"/>
          <a:ext cx="335921" cy="2288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t>QE3</a:t>
          </a:r>
        </a:p>
      </cdr:txBody>
    </cdr:sp>
  </cdr:relSizeAnchor>
  <cdr:relSizeAnchor xmlns:cdr="http://schemas.openxmlformats.org/drawingml/2006/chartDrawing">
    <cdr:from>
      <cdr:x>0.92848</cdr:x>
      <cdr:y>0.13886</cdr:y>
    </cdr:from>
    <cdr:to>
      <cdr:x>0.93225</cdr:x>
      <cdr:y>0.7771</cdr:y>
    </cdr:to>
    <cdr:cxnSp macro="">
      <cdr:nvCxnSpPr>
        <cdr:cNvPr id="8" name="5 Conector recto"/>
        <cdr:cNvCxnSpPr/>
      </cdr:nvCxnSpPr>
      <cdr:spPr>
        <a:xfrm xmlns:a="http://schemas.openxmlformats.org/drawingml/2006/main">
          <a:off x="7048500" y="542925"/>
          <a:ext cx="28575" cy="2495550"/>
        </a:xfrm>
        <a:prstGeom xmlns:a="http://schemas.openxmlformats.org/drawingml/2006/main" prst="line">
          <a:avLst/>
        </a:prstGeom>
        <a:ln xmlns:a="http://schemas.openxmlformats.org/drawingml/2006/main">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B297"/>
  <sheetViews>
    <sheetView view="pageBreakPreview" topLeftCell="A240" zoomScaleNormal="100" zoomScaleSheetLayoutView="100" workbookViewId="0">
      <selection activeCell="A269" sqref="A269"/>
    </sheetView>
  </sheetViews>
  <sheetFormatPr baseColWidth="10" defaultRowHeight="15" x14ac:dyDescent="0.25"/>
  <cols>
    <col min="1" max="3" width="19" customWidth="1"/>
    <col min="4" max="4" width="28.85546875" customWidth="1"/>
  </cols>
  <sheetData>
    <row r="2" spans="1:2" x14ac:dyDescent="0.25">
      <c r="A2" t="s">
        <v>12</v>
      </c>
      <c r="B2" s="25" t="s">
        <v>13</v>
      </c>
    </row>
    <row r="3" spans="1:2" x14ac:dyDescent="0.25">
      <c r="A3" s="27">
        <v>34394</v>
      </c>
      <c r="B3">
        <v>819.89430000000004</v>
      </c>
    </row>
    <row r="4" spans="1:2" x14ac:dyDescent="0.25">
      <c r="A4" s="27">
        <v>34425</v>
      </c>
      <c r="B4">
        <v>828.88990000000001</v>
      </c>
    </row>
    <row r="5" spans="1:2" x14ac:dyDescent="0.25">
      <c r="A5" s="27">
        <v>34455</v>
      </c>
      <c r="B5">
        <v>841.88980000000004</v>
      </c>
    </row>
    <row r="6" spans="1:2" x14ac:dyDescent="0.25">
      <c r="A6" s="27">
        <v>34486</v>
      </c>
      <c r="B6">
        <v>830.16639999999995</v>
      </c>
    </row>
    <row r="7" spans="1:2" x14ac:dyDescent="0.25">
      <c r="A7" s="27">
        <v>34516</v>
      </c>
      <c r="B7">
        <v>818.57259999999997</v>
      </c>
    </row>
    <row r="8" spans="1:2" x14ac:dyDescent="0.25">
      <c r="A8" s="27">
        <v>34547</v>
      </c>
      <c r="B8">
        <v>814.63369999999998</v>
      </c>
    </row>
    <row r="9" spans="1:2" x14ac:dyDescent="0.25">
      <c r="A9" s="27">
        <v>34578</v>
      </c>
      <c r="B9">
        <v>831.33640000000003</v>
      </c>
    </row>
    <row r="10" spans="1:2" x14ac:dyDescent="0.25">
      <c r="A10" s="27">
        <v>34608</v>
      </c>
      <c r="B10">
        <v>838.85599999999999</v>
      </c>
    </row>
    <row r="11" spans="1:2" x14ac:dyDescent="0.25">
      <c r="A11" s="27">
        <v>34639</v>
      </c>
      <c r="B11">
        <v>829.59659999999997</v>
      </c>
    </row>
    <row r="12" spans="1:2" x14ac:dyDescent="0.25">
      <c r="A12" s="27">
        <v>34669</v>
      </c>
      <c r="B12">
        <v>829.44200000000001</v>
      </c>
    </row>
    <row r="13" spans="1:2" x14ac:dyDescent="0.25">
      <c r="A13" s="27">
        <v>34700</v>
      </c>
      <c r="B13">
        <v>847.57159999999999</v>
      </c>
    </row>
    <row r="14" spans="1:2" x14ac:dyDescent="0.25">
      <c r="A14" s="27">
        <v>34731</v>
      </c>
      <c r="B14">
        <v>850.77</v>
      </c>
    </row>
    <row r="15" spans="1:2" x14ac:dyDescent="0.25">
      <c r="A15" s="27">
        <v>34759</v>
      </c>
      <c r="B15">
        <v>866.85429999999997</v>
      </c>
    </row>
    <row r="16" spans="1:2" x14ac:dyDescent="0.25">
      <c r="A16" s="27">
        <v>34790</v>
      </c>
      <c r="B16">
        <v>872.55380000000002</v>
      </c>
    </row>
    <row r="17" spans="1:2" x14ac:dyDescent="0.25">
      <c r="A17" s="27">
        <v>34820</v>
      </c>
      <c r="B17">
        <v>876.90980000000002</v>
      </c>
    </row>
    <row r="18" spans="1:2" x14ac:dyDescent="0.25">
      <c r="A18" s="27">
        <v>34851</v>
      </c>
      <c r="B18">
        <v>875.03300000000002</v>
      </c>
    </row>
    <row r="19" spans="1:2" x14ac:dyDescent="0.25">
      <c r="A19" s="27">
        <v>34881</v>
      </c>
      <c r="B19">
        <v>893.65790000000004</v>
      </c>
    </row>
    <row r="20" spans="1:2" x14ac:dyDescent="0.25">
      <c r="A20" s="27">
        <v>34912</v>
      </c>
      <c r="B20">
        <v>937.47500000000002</v>
      </c>
    </row>
    <row r="21" spans="1:2" x14ac:dyDescent="0.25">
      <c r="A21" s="27">
        <v>34943</v>
      </c>
      <c r="B21">
        <v>965.11360000000002</v>
      </c>
    </row>
    <row r="22" spans="1:2" x14ac:dyDescent="0.25">
      <c r="A22" s="27">
        <v>34973</v>
      </c>
      <c r="B22">
        <v>986.8252</v>
      </c>
    </row>
    <row r="23" spans="1:2" x14ac:dyDescent="0.25">
      <c r="A23" s="27">
        <v>35004</v>
      </c>
      <c r="B23">
        <v>1000.664</v>
      </c>
    </row>
    <row r="24" spans="1:2" x14ac:dyDescent="0.25">
      <c r="A24" s="27">
        <v>35034</v>
      </c>
      <c r="B24">
        <v>986.60599999999999</v>
      </c>
    </row>
    <row r="25" spans="1:2" x14ac:dyDescent="0.25">
      <c r="A25" s="27">
        <v>35065</v>
      </c>
      <c r="B25">
        <v>1011.8869999999999</v>
      </c>
    </row>
    <row r="26" spans="1:2" x14ac:dyDescent="0.25">
      <c r="A26" s="27">
        <v>35096</v>
      </c>
      <c r="B26">
        <v>1030.693</v>
      </c>
    </row>
    <row r="27" spans="1:2" x14ac:dyDescent="0.25">
      <c r="A27" s="27">
        <v>35125</v>
      </c>
      <c r="B27">
        <v>1045.471</v>
      </c>
    </row>
    <row r="28" spans="1:2" x14ac:dyDescent="0.25">
      <c r="A28" s="27">
        <v>35156</v>
      </c>
      <c r="B28">
        <v>1051.454</v>
      </c>
    </row>
    <row r="29" spans="1:2" x14ac:dyDescent="0.25">
      <c r="A29" s="27">
        <v>35186</v>
      </c>
      <c r="B29">
        <v>1066.7049999999999</v>
      </c>
    </row>
    <row r="30" spans="1:2" x14ac:dyDescent="0.25">
      <c r="A30" s="27">
        <v>35217</v>
      </c>
      <c r="B30">
        <v>1071.9110000000001</v>
      </c>
    </row>
    <row r="31" spans="1:2" x14ac:dyDescent="0.25">
      <c r="A31" s="27">
        <v>35247</v>
      </c>
      <c r="B31">
        <v>1063.2</v>
      </c>
    </row>
    <row r="32" spans="1:2" x14ac:dyDescent="0.25">
      <c r="A32" s="27">
        <v>35278</v>
      </c>
      <c r="B32">
        <v>1043.3489999999999</v>
      </c>
    </row>
    <row r="33" spans="1:2" x14ac:dyDescent="0.25">
      <c r="A33" s="27">
        <v>35309</v>
      </c>
      <c r="B33">
        <v>1039.2919999999999</v>
      </c>
    </row>
    <row r="34" spans="1:2" x14ac:dyDescent="0.25">
      <c r="A34" s="27">
        <v>35339</v>
      </c>
      <c r="B34">
        <v>1013.847</v>
      </c>
    </row>
    <row r="35" spans="1:2" x14ac:dyDescent="0.25">
      <c r="A35" s="27">
        <v>35370</v>
      </c>
      <c r="B35">
        <v>997.45259999999996</v>
      </c>
    </row>
    <row r="36" spans="1:2" x14ac:dyDescent="0.25">
      <c r="A36" s="27">
        <v>35400</v>
      </c>
      <c r="B36">
        <v>1000.201</v>
      </c>
    </row>
    <row r="37" spans="1:2" x14ac:dyDescent="0.25">
      <c r="A37" s="27">
        <v>35431</v>
      </c>
      <c r="B37">
        <v>1028.51</v>
      </c>
    </row>
    <row r="38" spans="1:2" x14ac:dyDescent="0.25">
      <c r="A38" s="27">
        <v>35462</v>
      </c>
      <c r="B38">
        <v>1074.9480000000001</v>
      </c>
    </row>
    <row r="39" spans="1:2" x14ac:dyDescent="0.25">
      <c r="A39" s="27">
        <v>35490</v>
      </c>
      <c r="B39">
        <v>1061.0619999999999</v>
      </c>
    </row>
    <row r="40" spans="1:2" x14ac:dyDescent="0.25">
      <c r="A40" s="27">
        <v>35521</v>
      </c>
      <c r="B40">
        <v>1060.5909999999999</v>
      </c>
    </row>
    <row r="41" spans="1:2" x14ac:dyDescent="0.25">
      <c r="A41" s="27">
        <v>35551</v>
      </c>
      <c r="B41">
        <v>1075.607</v>
      </c>
    </row>
    <row r="42" spans="1:2" x14ac:dyDescent="0.25">
      <c r="A42" s="27">
        <v>35582</v>
      </c>
      <c r="B42">
        <v>1083.239</v>
      </c>
    </row>
    <row r="43" spans="1:2" x14ac:dyDescent="0.25">
      <c r="A43" s="27">
        <v>35612</v>
      </c>
      <c r="B43">
        <v>1103.508</v>
      </c>
    </row>
    <row r="44" spans="1:2" x14ac:dyDescent="0.25">
      <c r="A44" s="27">
        <v>35643</v>
      </c>
      <c r="B44">
        <v>1135.0129999999999</v>
      </c>
    </row>
    <row r="45" spans="1:2" x14ac:dyDescent="0.25">
      <c r="A45" s="27">
        <v>35674</v>
      </c>
      <c r="B45">
        <v>1226.0630000000001</v>
      </c>
    </row>
    <row r="46" spans="1:2" x14ac:dyDescent="0.25">
      <c r="A46" s="27">
        <v>35704</v>
      </c>
      <c r="B46">
        <v>1264.9849999999999</v>
      </c>
    </row>
    <row r="47" spans="1:2" x14ac:dyDescent="0.25">
      <c r="A47" s="27">
        <v>35735</v>
      </c>
      <c r="B47">
        <v>1295.779</v>
      </c>
    </row>
    <row r="48" spans="1:2" x14ac:dyDescent="0.25">
      <c r="A48" s="27">
        <v>35765</v>
      </c>
      <c r="B48">
        <v>1295.115</v>
      </c>
    </row>
    <row r="49" spans="1:2" x14ac:dyDescent="0.25">
      <c r="A49" s="27">
        <v>35796</v>
      </c>
      <c r="B49">
        <v>1324.472</v>
      </c>
    </row>
    <row r="50" spans="1:2" x14ac:dyDescent="0.25">
      <c r="A50" s="27">
        <v>35827</v>
      </c>
      <c r="B50">
        <v>1346.31</v>
      </c>
    </row>
    <row r="51" spans="1:2" x14ac:dyDescent="0.25">
      <c r="A51" s="27">
        <v>35855</v>
      </c>
      <c r="B51">
        <v>1357.894</v>
      </c>
    </row>
    <row r="52" spans="1:2" x14ac:dyDescent="0.25">
      <c r="A52" s="27">
        <v>35886</v>
      </c>
      <c r="B52">
        <v>1361.097</v>
      </c>
    </row>
    <row r="53" spans="1:2" x14ac:dyDescent="0.25">
      <c r="A53" s="27">
        <v>35916</v>
      </c>
      <c r="B53">
        <v>1387.164</v>
      </c>
    </row>
    <row r="54" spans="1:2" x14ac:dyDescent="0.25">
      <c r="A54" s="27">
        <v>35947</v>
      </c>
      <c r="B54">
        <v>1385.2260000000001</v>
      </c>
    </row>
    <row r="55" spans="1:2" x14ac:dyDescent="0.25">
      <c r="A55" s="27">
        <v>35977</v>
      </c>
      <c r="B55">
        <v>1372.7950000000001</v>
      </c>
    </row>
    <row r="56" spans="1:2" x14ac:dyDescent="0.25">
      <c r="A56" s="27">
        <v>36008</v>
      </c>
      <c r="B56">
        <v>1391.796</v>
      </c>
    </row>
    <row r="57" spans="1:2" x14ac:dyDescent="0.25">
      <c r="A57" s="27">
        <v>36039</v>
      </c>
      <c r="B57">
        <v>1527.193</v>
      </c>
    </row>
    <row r="58" spans="1:2" x14ac:dyDescent="0.25">
      <c r="A58" s="27">
        <v>36069</v>
      </c>
      <c r="B58">
        <v>1588.116</v>
      </c>
    </row>
    <row r="59" spans="1:2" x14ac:dyDescent="0.25">
      <c r="A59" s="27">
        <v>36100</v>
      </c>
      <c r="B59">
        <v>1561.7149999999999</v>
      </c>
    </row>
    <row r="60" spans="1:2" x14ac:dyDescent="0.25">
      <c r="A60" s="27">
        <v>36130</v>
      </c>
      <c r="B60">
        <v>1522.5260000000001</v>
      </c>
    </row>
    <row r="61" spans="1:2" x14ac:dyDescent="0.25">
      <c r="A61" s="27">
        <v>36161</v>
      </c>
      <c r="B61">
        <v>1569.443</v>
      </c>
    </row>
    <row r="62" spans="1:2" x14ac:dyDescent="0.25">
      <c r="A62" s="27">
        <v>36192</v>
      </c>
      <c r="B62">
        <v>1565.75</v>
      </c>
    </row>
    <row r="63" spans="1:2" x14ac:dyDescent="0.25">
      <c r="A63" s="27">
        <v>36220</v>
      </c>
      <c r="B63">
        <v>1548.1320000000001</v>
      </c>
    </row>
    <row r="64" spans="1:2" x14ac:dyDescent="0.25">
      <c r="A64" s="27">
        <v>36251</v>
      </c>
      <c r="B64">
        <v>1574.395</v>
      </c>
    </row>
    <row r="65" spans="1:2" x14ac:dyDescent="0.25">
      <c r="A65" s="27">
        <v>36281</v>
      </c>
      <c r="B65">
        <v>1644.5</v>
      </c>
    </row>
    <row r="66" spans="1:2" x14ac:dyDescent="0.25">
      <c r="A66" s="27">
        <v>36312</v>
      </c>
      <c r="B66">
        <v>1695.4090000000001</v>
      </c>
    </row>
    <row r="67" spans="1:2" x14ac:dyDescent="0.25">
      <c r="A67" s="27">
        <v>36342</v>
      </c>
      <c r="B67">
        <v>1818.7049999999999</v>
      </c>
    </row>
    <row r="68" spans="1:2" x14ac:dyDescent="0.25">
      <c r="A68" s="27">
        <v>36373</v>
      </c>
      <c r="B68">
        <v>1883.511</v>
      </c>
    </row>
    <row r="69" spans="1:2" x14ac:dyDescent="0.25">
      <c r="A69" s="27">
        <v>36404</v>
      </c>
      <c r="B69">
        <v>1978.768</v>
      </c>
    </row>
    <row r="70" spans="1:2" x14ac:dyDescent="0.25">
      <c r="A70" s="27">
        <v>36434</v>
      </c>
      <c r="B70">
        <v>1976.432</v>
      </c>
    </row>
    <row r="71" spans="1:2" x14ac:dyDescent="0.25">
      <c r="A71" s="27">
        <v>36465</v>
      </c>
      <c r="B71">
        <v>1944.0450000000001</v>
      </c>
    </row>
    <row r="72" spans="1:2" x14ac:dyDescent="0.25">
      <c r="A72" s="27">
        <v>36495</v>
      </c>
      <c r="B72">
        <v>1886.47</v>
      </c>
    </row>
    <row r="73" spans="1:2" x14ac:dyDescent="0.25">
      <c r="A73" s="27">
        <v>36526</v>
      </c>
      <c r="B73">
        <v>1928.4760000000001</v>
      </c>
    </row>
    <row r="74" spans="1:2" x14ac:dyDescent="0.25">
      <c r="A74" s="27">
        <v>36557</v>
      </c>
      <c r="B74">
        <v>1950.338</v>
      </c>
    </row>
    <row r="75" spans="1:2" x14ac:dyDescent="0.25">
      <c r="A75" s="27">
        <v>36586</v>
      </c>
      <c r="B75">
        <v>1956.87</v>
      </c>
    </row>
    <row r="76" spans="1:2" x14ac:dyDescent="0.25">
      <c r="A76" s="27">
        <v>36617</v>
      </c>
      <c r="B76">
        <v>1989.5440000000001</v>
      </c>
    </row>
    <row r="77" spans="1:2" x14ac:dyDescent="0.25">
      <c r="A77" s="27">
        <v>36647</v>
      </c>
      <c r="B77">
        <v>2058.1390000000001</v>
      </c>
    </row>
    <row r="78" spans="1:2" x14ac:dyDescent="0.25">
      <c r="A78" s="27">
        <v>36678</v>
      </c>
      <c r="B78">
        <v>2124.4520000000002</v>
      </c>
    </row>
    <row r="79" spans="1:2" x14ac:dyDescent="0.25">
      <c r="A79" s="27">
        <v>36708</v>
      </c>
      <c r="B79">
        <v>2162.8290000000002</v>
      </c>
    </row>
    <row r="80" spans="1:2" x14ac:dyDescent="0.25">
      <c r="A80" s="27">
        <v>36739</v>
      </c>
      <c r="B80">
        <v>2189.79</v>
      </c>
    </row>
    <row r="81" spans="1:2" x14ac:dyDescent="0.25">
      <c r="A81" s="27">
        <v>36770</v>
      </c>
      <c r="B81">
        <v>2214.6669999999999</v>
      </c>
    </row>
    <row r="82" spans="1:2" x14ac:dyDescent="0.25">
      <c r="A82" s="27">
        <v>36800</v>
      </c>
      <c r="B82">
        <v>2173.7269999999999</v>
      </c>
    </row>
    <row r="83" spans="1:2" x14ac:dyDescent="0.25">
      <c r="A83" s="27">
        <v>36831</v>
      </c>
      <c r="B83">
        <v>2136.71</v>
      </c>
    </row>
    <row r="84" spans="1:2" x14ac:dyDescent="0.25">
      <c r="A84" s="27">
        <v>36861</v>
      </c>
      <c r="B84">
        <v>2190.788</v>
      </c>
    </row>
    <row r="85" spans="1:2" x14ac:dyDescent="0.25">
      <c r="A85" s="27">
        <v>36892</v>
      </c>
      <c r="B85">
        <v>2242.0740000000001</v>
      </c>
    </row>
    <row r="86" spans="1:2" x14ac:dyDescent="0.25">
      <c r="A86" s="27">
        <v>36923</v>
      </c>
      <c r="B86">
        <v>2245.0160000000001</v>
      </c>
    </row>
    <row r="87" spans="1:2" x14ac:dyDescent="0.25">
      <c r="A87" s="27">
        <v>36951</v>
      </c>
      <c r="B87">
        <v>2282.0650000000001</v>
      </c>
    </row>
    <row r="88" spans="1:2" x14ac:dyDescent="0.25">
      <c r="A88" s="27">
        <v>36982</v>
      </c>
      <c r="B88">
        <v>2324.2449999999999</v>
      </c>
    </row>
    <row r="89" spans="1:2" x14ac:dyDescent="0.25">
      <c r="A89" s="27">
        <v>37012</v>
      </c>
      <c r="B89">
        <v>2345.433</v>
      </c>
    </row>
    <row r="90" spans="1:2" x14ac:dyDescent="0.25">
      <c r="A90" s="27">
        <v>37043</v>
      </c>
      <c r="B90">
        <v>2304.5880000000002</v>
      </c>
    </row>
    <row r="91" spans="1:2" x14ac:dyDescent="0.25">
      <c r="A91" s="27">
        <v>37073</v>
      </c>
      <c r="B91">
        <v>2303.7689999999998</v>
      </c>
    </row>
    <row r="92" spans="1:2" x14ac:dyDescent="0.25">
      <c r="A92" s="27">
        <v>37104</v>
      </c>
      <c r="B92">
        <v>2289.5129999999999</v>
      </c>
    </row>
    <row r="93" spans="1:2" x14ac:dyDescent="0.25">
      <c r="A93" s="27">
        <v>37135</v>
      </c>
      <c r="B93">
        <v>2331.52</v>
      </c>
    </row>
    <row r="94" spans="1:2" x14ac:dyDescent="0.25">
      <c r="A94" s="27">
        <v>37165</v>
      </c>
      <c r="B94">
        <v>2319.8890000000001</v>
      </c>
    </row>
    <row r="95" spans="1:2" x14ac:dyDescent="0.25">
      <c r="A95" s="27">
        <v>37196</v>
      </c>
      <c r="B95">
        <v>2309.5419999999999</v>
      </c>
    </row>
    <row r="96" spans="1:2" x14ac:dyDescent="0.25">
      <c r="A96" s="27">
        <v>37226</v>
      </c>
      <c r="B96">
        <v>2305.1550000000002</v>
      </c>
    </row>
    <row r="97" spans="1:2" x14ac:dyDescent="0.25">
      <c r="A97" s="27">
        <v>37257</v>
      </c>
      <c r="B97">
        <v>2273.4</v>
      </c>
    </row>
    <row r="98" spans="1:2" x14ac:dyDescent="0.25">
      <c r="A98" s="27">
        <v>37288</v>
      </c>
      <c r="B98">
        <v>2288.884</v>
      </c>
    </row>
    <row r="99" spans="1:2" x14ac:dyDescent="0.25">
      <c r="A99" s="27">
        <v>37316</v>
      </c>
      <c r="B99">
        <v>2278.13</v>
      </c>
    </row>
    <row r="100" spans="1:2" x14ac:dyDescent="0.25">
      <c r="A100" s="27">
        <v>37347</v>
      </c>
      <c r="B100">
        <v>2263.5720000000001</v>
      </c>
    </row>
    <row r="101" spans="1:2" x14ac:dyDescent="0.25">
      <c r="A101" s="27">
        <v>37377</v>
      </c>
      <c r="B101">
        <v>2309.6179999999999</v>
      </c>
    </row>
    <row r="102" spans="1:2" x14ac:dyDescent="0.25">
      <c r="A102" s="27">
        <v>37408</v>
      </c>
      <c r="B102">
        <v>2365.1489999999999</v>
      </c>
    </row>
    <row r="103" spans="1:2" x14ac:dyDescent="0.25">
      <c r="A103" s="27">
        <v>37438</v>
      </c>
      <c r="B103">
        <v>2514.098</v>
      </c>
    </row>
    <row r="104" spans="1:2" x14ac:dyDescent="0.25">
      <c r="A104" s="27">
        <v>37469</v>
      </c>
      <c r="B104">
        <v>2650.84</v>
      </c>
    </row>
    <row r="105" spans="1:2" x14ac:dyDescent="0.25">
      <c r="A105" s="27">
        <v>37500</v>
      </c>
      <c r="B105">
        <v>2759.9479999999999</v>
      </c>
    </row>
    <row r="106" spans="1:2" x14ac:dyDescent="0.25">
      <c r="A106" s="27">
        <v>37530</v>
      </c>
      <c r="B106">
        <v>2827.4960000000001</v>
      </c>
    </row>
    <row r="107" spans="1:2" x14ac:dyDescent="0.25">
      <c r="A107" s="27">
        <v>37561</v>
      </c>
      <c r="B107">
        <v>2729.94</v>
      </c>
    </row>
    <row r="108" spans="1:2" x14ac:dyDescent="0.25">
      <c r="A108" s="27">
        <v>37591</v>
      </c>
      <c r="B108">
        <v>2821.2429999999999</v>
      </c>
    </row>
    <row r="109" spans="1:2" x14ac:dyDescent="0.25">
      <c r="A109" s="27">
        <v>37622</v>
      </c>
      <c r="B109">
        <v>2912.2959999999998</v>
      </c>
    </row>
    <row r="110" spans="1:2" x14ac:dyDescent="0.25">
      <c r="A110" s="27">
        <v>37653</v>
      </c>
      <c r="B110">
        <v>2953.2739999999999</v>
      </c>
    </row>
    <row r="111" spans="1:2" x14ac:dyDescent="0.25">
      <c r="A111" s="27">
        <v>37681</v>
      </c>
      <c r="B111">
        <v>2959.3429999999998</v>
      </c>
    </row>
    <row r="112" spans="1:2" x14ac:dyDescent="0.25">
      <c r="A112" s="27">
        <v>37712</v>
      </c>
      <c r="B112">
        <v>2922.2779999999998</v>
      </c>
    </row>
    <row r="113" spans="1:2" x14ac:dyDescent="0.25">
      <c r="A113" s="27">
        <v>37742</v>
      </c>
      <c r="B113">
        <v>2857.71</v>
      </c>
    </row>
    <row r="114" spans="1:2" x14ac:dyDescent="0.25">
      <c r="A114" s="27">
        <v>37773</v>
      </c>
      <c r="B114">
        <v>2824.7460000000001</v>
      </c>
    </row>
    <row r="115" spans="1:2" x14ac:dyDescent="0.25">
      <c r="A115" s="27">
        <v>37803</v>
      </c>
      <c r="B115">
        <v>2862.7660000000001</v>
      </c>
    </row>
    <row r="116" spans="1:2" x14ac:dyDescent="0.25">
      <c r="A116" s="27">
        <v>37834</v>
      </c>
      <c r="B116">
        <v>2866.1970000000001</v>
      </c>
    </row>
    <row r="117" spans="1:2" x14ac:dyDescent="0.25">
      <c r="A117" s="27">
        <v>37865</v>
      </c>
      <c r="B117">
        <v>2841.5259999999998</v>
      </c>
    </row>
    <row r="118" spans="1:2" x14ac:dyDescent="0.25">
      <c r="A118" s="27">
        <v>37895</v>
      </c>
      <c r="B118">
        <v>2874.7240000000002</v>
      </c>
    </row>
    <row r="119" spans="1:2" x14ac:dyDescent="0.25">
      <c r="A119" s="27">
        <v>37926</v>
      </c>
      <c r="B119">
        <v>2842.7139999999999</v>
      </c>
    </row>
    <row r="120" spans="1:2" x14ac:dyDescent="0.25">
      <c r="A120" s="27">
        <v>37956</v>
      </c>
      <c r="B120">
        <v>2804.1080000000002</v>
      </c>
    </row>
    <row r="121" spans="1:2" x14ac:dyDescent="0.25">
      <c r="A121" s="27">
        <v>37987</v>
      </c>
      <c r="B121">
        <v>2749.4839999999999</v>
      </c>
    </row>
    <row r="122" spans="1:2" x14ac:dyDescent="0.25">
      <c r="A122" s="27">
        <v>38018</v>
      </c>
      <c r="B122">
        <v>2715.277</v>
      </c>
    </row>
    <row r="123" spans="1:2" x14ac:dyDescent="0.25">
      <c r="A123" s="27">
        <v>38047</v>
      </c>
      <c r="B123">
        <v>2670.596</v>
      </c>
    </row>
    <row r="124" spans="1:2" x14ac:dyDescent="0.25">
      <c r="A124" s="27">
        <v>38078</v>
      </c>
      <c r="B124">
        <v>2639.6190000000001</v>
      </c>
    </row>
    <row r="125" spans="1:2" x14ac:dyDescent="0.25">
      <c r="A125" s="27">
        <v>38108</v>
      </c>
      <c r="B125">
        <v>2726.33</v>
      </c>
    </row>
    <row r="126" spans="1:2" x14ac:dyDescent="0.25">
      <c r="A126" s="27">
        <v>38139</v>
      </c>
      <c r="B126">
        <v>2716.3789999999999</v>
      </c>
    </row>
    <row r="127" spans="1:2" x14ac:dyDescent="0.25">
      <c r="A127" s="27">
        <v>38169</v>
      </c>
      <c r="B127">
        <v>2649.174</v>
      </c>
    </row>
    <row r="128" spans="1:2" x14ac:dyDescent="0.25">
      <c r="A128" s="27">
        <v>38200</v>
      </c>
      <c r="B128">
        <v>2596.0509999999999</v>
      </c>
    </row>
    <row r="129" spans="1:2" x14ac:dyDescent="0.25">
      <c r="A129" s="27">
        <v>38231</v>
      </c>
      <c r="B129">
        <v>2554.9699999999998</v>
      </c>
    </row>
    <row r="130" spans="1:2" x14ac:dyDescent="0.25">
      <c r="A130" s="27">
        <v>38261</v>
      </c>
      <c r="B130">
        <v>2577.8119999999999</v>
      </c>
    </row>
    <row r="131" spans="1:2" x14ac:dyDescent="0.25">
      <c r="A131" s="27">
        <v>38292</v>
      </c>
      <c r="B131">
        <v>2527.6010000000001</v>
      </c>
    </row>
    <row r="132" spans="1:2" x14ac:dyDescent="0.25">
      <c r="A132" s="27">
        <v>38322</v>
      </c>
      <c r="B132">
        <v>2409.549</v>
      </c>
    </row>
    <row r="133" spans="1:2" x14ac:dyDescent="0.25">
      <c r="A133" s="27">
        <v>38353</v>
      </c>
      <c r="B133">
        <v>2365.886</v>
      </c>
    </row>
    <row r="134" spans="1:2" x14ac:dyDescent="0.25">
      <c r="A134" s="27">
        <v>38384</v>
      </c>
      <c r="B134">
        <v>2338.326</v>
      </c>
    </row>
    <row r="135" spans="1:2" x14ac:dyDescent="0.25">
      <c r="A135" s="27">
        <v>38412</v>
      </c>
      <c r="B135">
        <v>2357.922</v>
      </c>
    </row>
    <row r="136" spans="1:2" x14ac:dyDescent="0.25">
      <c r="A136" s="27">
        <v>38443</v>
      </c>
      <c r="B136">
        <v>2349.585</v>
      </c>
    </row>
    <row r="137" spans="1:2" x14ac:dyDescent="0.25">
      <c r="A137" s="27">
        <v>38473</v>
      </c>
      <c r="B137">
        <v>2338.44</v>
      </c>
    </row>
    <row r="138" spans="1:2" x14ac:dyDescent="0.25">
      <c r="A138" s="27">
        <v>38504</v>
      </c>
      <c r="B138">
        <v>2332.2060000000001</v>
      </c>
    </row>
    <row r="139" spans="1:2" x14ac:dyDescent="0.25">
      <c r="A139" s="27">
        <v>38534</v>
      </c>
      <c r="B139">
        <v>2323.069</v>
      </c>
    </row>
    <row r="140" spans="1:2" x14ac:dyDescent="0.25">
      <c r="A140" s="27">
        <v>38565</v>
      </c>
      <c r="B140">
        <v>2306.6970000000001</v>
      </c>
    </row>
    <row r="141" spans="1:2" x14ac:dyDescent="0.25">
      <c r="A141" s="27">
        <v>38596</v>
      </c>
      <c r="B141">
        <v>2294.511</v>
      </c>
    </row>
    <row r="142" spans="1:2" x14ac:dyDescent="0.25">
      <c r="A142" s="27">
        <v>38626</v>
      </c>
      <c r="B142">
        <v>2293.4279999999999</v>
      </c>
    </row>
    <row r="143" spans="1:2" x14ac:dyDescent="0.25">
      <c r="A143" s="27">
        <v>38657</v>
      </c>
      <c r="B143">
        <v>2280.8020000000001</v>
      </c>
    </row>
    <row r="144" spans="1:2" x14ac:dyDescent="0.25">
      <c r="A144" s="27">
        <v>38687</v>
      </c>
      <c r="B144">
        <v>2279.3560000000002</v>
      </c>
    </row>
    <row r="145" spans="1:2" x14ac:dyDescent="0.25">
      <c r="A145" s="27">
        <v>38718</v>
      </c>
      <c r="B145">
        <v>2273.5430000000001</v>
      </c>
    </row>
    <row r="146" spans="1:2" x14ac:dyDescent="0.25">
      <c r="A146" s="27">
        <v>38749</v>
      </c>
      <c r="B146">
        <v>2255.0880000000002</v>
      </c>
    </row>
    <row r="147" spans="1:2" x14ac:dyDescent="0.25">
      <c r="A147" s="27">
        <v>38777</v>
      </c>
      <c r="B147">
        <v>2264.2089999999998</v>
      </c>
    </row>
    <row r="148" spans="1:2" x14ac:dyDescent="0.25">
      <c r="A148" s="27">
        <v>38808</v>
      </c>
      <c r="B148">
        <v>2338.9180000000001</v>
      </c>
    </row>
    <row r="149" spans="1:2" x14ac:dyDescent="0.25">
      <c r="A149" s="27">
        <v>38838</v>
      </c>
      <c r="B149">
        <v>2423.5639999999999</v>
      </c>
    </row>
    <row r="150" spans="1:2" x14ac:dyDescent="0.25">
      <c r="A150" s="27">
        <v>38869</v>
      </c>
      <c r="B150">
        <v>2550.5169999999998</v>
      </c>
    </row>
    <row r="151" spans="1:2" x14ac:dyDescent="0.25">
      <c r="A151" s="27">
        <v>38899</v>
      </c>
      <c r="B151">
        <v>2510.4430000000002</v>
      </c>
    </row>
    <row r="152" spans="1:2" x14ac:dyDescent="0.25">
      <c r="A152" s="27">
        <v>38930</v>
      </c>
      <c r="B152">
        <v>2387.0140000000001</v>
      </c>
    </row>
    <row r="153" spans="1:2" x14ac:dyDescent="0.25">
      <c r="A153" s="27">
        <v>38961</v>
      </c>
      <c r="B153">
        <v>2398.7919999999999</v>
      </c>
    </row>
    <row r="154" spans="1:2" x14ac:dyDescent="0.25">
      <c r="A154" s="27">
        <v>38991</v>
      </c>
      <c r="B154">
        <v>2361.0340000000001</v>
      </c>
    </row>
    <row r="155" spans="1:2" x14ac:dyDescent="0.25">
      <c r="A155" s="27">
        <v>39022</v>
      </c>
      <c r="B155">
        <v>2290.3890000000001</v>
      </c>
    </row>
    <row r="156" spans="1:2" x14ac:dyDescent="0.25">
      <c r="A156" s="27">
        <v>39052</v>
      </c>
      <c r="B156">
        <v>2259.0700000000002</v>
      </c>
    </row>
    <row r="157" spans="1:2" x14ac:dyDescent="0.25">
      <c r="A157" s="27">
        <v>39083</v>
      </c>
      <c r="B157">
        <v>2236.91</v>
      </c>
    </row>
    <row r="158" spans="1:2" x14ac:dyDescent="0.25">
      <c r="A158" s="27">
        <v>39114</v>
      </c>
      <c r="B158">
        <v>2226.4110000000001</v>
      </c>
    </row>
    <row r="159" spans="1:2" x14ac:dyDescent="0.25">
      <c r="A159" s="27">
        <v>39142</v>
      </c>
      <c r="B159">
        <v>2199.7170000000001</v>
      </c>
    </row>
    <row r="160" spans="1:2" x14ac:dyDescent="0.25">
      <c r="A160" s="27">
        <v>39173</v>
      </c>
      <c r="B160">
        <v>2143.0709999999999</v>
      </c>
    </row>
    <row r="161" spans="1:2" x14ac:dyDescent="0.25">
      <c r="A161" s="27">
        <v>39203</v>
      </c>
      <c r="B161">
        <v>2001.4649999999999</v>
      </c>
    </row>
    <row r="162" spans="1:2" x14ac:dyDescent="0.25">
      <c r="A162" s="27">
        <v>39234</v>
      </c>
      <c r="B162">
        <v>1923.94</v>
      </c>
    </row>
    <row r="163" spans="1:2" x14ac:dyDescent="0.25">
      <c r="A163" s="27">
        <v>39264</v>
      </c>
      <c r="B163">
        <v>1950.095</v>
      </c>
    </row>
    <row r="164" spans="1:2" x14ac:dyDescent="0.25">
      <c r="A164" s="27">
        <v>39295</v>
      </c>
      <c r="B164">
        <v>2067.58</v>
      </c>
    </row>
    <row r="165" spans="1:2" x14ac:dyDescent="0.25">
      <c r="A165" s="27">
        <v>39326</v>
      </c>
      <c r="B165">
        <v>2110.4659999999999</v>
      </c>
    </row>
    <row r="166" spans="1:2" x14ac:dyDescent="0.25">
      <c r="A166" s="27">
        <v>39356</v>
      </c>
      <c r="B166">
        <v>2000.548</v>
      </c>
    </row>
    <row r="167" spans="1:2" x14ac:dyDescent="0.25">
      <c r="A167" s="27">
        <v>39387</v>
      </c>
      <c r="B167">
        <v>2049.538</v>
      </c>
    </row>
    <row r="168" spans="1:2" x14ac:dyDescent="0.25">
      <c r="A168" s="27">
        <v>39417</v>
      </c>
      <c r="B168">
        <v>2011.5129999999999</v>
      </c>
    </row>
    <row r="169" spans="1:2" x14ac:dyDescent="0.25">
      <c r="A169" s="27">
        <v>39448</v>
      </c>
      <c r="B169">
        <v>1980.0730000000001</v>
      </c>
    </row>
    <row r="170" spans="1:2" x14ac:dyDescent="0.25">
      <c r="A170" s="27">
        <v>39479</v>
      </c>
      <c r="B170">
        <v>1899.15</v>
      </c>
    </row>
    <row r="171" spans="1:2" x14ac:dyDescent="0.25">
      <c r="A171" s="27">
        <v>39508</v>
      </c>
      <c r="B171">
        <v>1844.2809999999999</v>
      </c>
    </row>
    <row r="172" spans="1:2" x14ac:dyDescent="0.25">
      <c r="A172" s="27">
        <v>39539</v>
      </c>
      <c r="B172">
        <v>1793.414</v>
      </c>
    </row>
    <row r="173" spans="1:2" x14ac:dyDescent="0.25">
      <c r="A173" s="27">
        <v>39569</v>
      </c>
      <c r="B173">
        <v>1775.9559999999999</v>
      </c>
    </row>
    <row r="174" spans="1:2" x14ac:dyDescent="0.25">
      <c r="A174" s="27">
        <v>39600</v>
      </c>
      <c r="B174">
        <v>1731.915</v>
      </c>
    </row>
    <row r="175" spans="1:2" x14ac:dyDescent="0.25">
      <c r="A175" s="27">
        <v>39630</v>
      </c>
      <c r="B175">
        <v>1775.3589999999999</v>
      </c>
    </row>
    <row r="176" spans="1:2" x14ac:dyDescent="0.25">
      <c r="A176" s="27">
        <v>39661</v>
      </c>
      <c r="B176">
        <v>1848.635</v>
      </c>
    </row>
    <row r="177" spans="1:2" x14ac:dyDescent="0.25">
      <c r="A177" s="27">
        <v>39692</v>
      </c>
      <c r="B177">
        <v>2077.0590000000002</v>
      </c>
    </row>
    <row r="178" spans="1:2" x14ac:dyDescent="0.25">
      <c r="A178" s="27">
        <v>39722</v>
      </c>
      <c r="B178">
        <v>2301.4740000000002</v>
      </c>
    </row>
    <row r="179" spans="1:2" x14ac:dyDescent="0.25">
      <c r="A179" s="29">
        <v>39753</v>
      </c>
      <c r="B179" s="30">
        <v>2327.0909999999999</v>
      </c>
    </row>
    <row r="180" spans="1:2" x14ac:dyDescent="0.25">
      <c r="A180" s="27">
        <v>39783</v>
      </c>
      <c r="B180">
        <v>2250.6750000000002</v>
      </c>
    </row>
    <row r="181" spans="1:2" x14ac:dyDescent="0.25">
      <c r="A181" s="27">
        <v>39814</v>
      </c>
      <c r="B181">
        <v>2261.0859999999998</v>
      </c>
    </row>
    <row r="182" spans="1:2" x14ac:dyDescent="0.25">
      <c r="A182" s="27">
        <v>39845</v>
      </c>
      <c r="B182">
        <v>2521.8490000000002</v>
      </c>
    </row>
    <row r="183" spans="1:2" x14ac:dyDescent="0.25">
      <c r="A183" s="27">
        <v>39873</v>
      </c>
      <c r="B183">
        <v>2472.288</v>
      </c>
    </row>
    <row r="184" spans="1:2" x14ac:dyDescent="0.25">
      <c r="A184" s="27">
        <v>39904</v>
      </c>
      <c r="B184">
        <v>2371.6439999999998</v>
      </c>
    </row>
    <row r="185" spans="1:2" x14ac:dyDescent="0.25">
      <c r="A185" s="27">
        <v>39934</v>
      </c>
      <c r="B185">
        <v>2224.3209999999999</v>
      </c>
    </row>
    <row r="186" spans="1:2" x14ac:dyDescent="0.25">
      <c r="A186" s="27">
        <v>39965</v>
      </c>
      <c r="B186">
        <v>2089.942</v>
      </c>
    </row>
    <row r="187" spans="1:2" x14ac:dyDescent="0.25">
      <c r="A187" s="27">
        <v>39995</v>
      </c>
      <c r="B187">
        <v>2046.0340000000001</v>
      </c>
    </row>
    <row r="188" spans="1:2" x14ac:dyDescent="0.25">
      <c r="A188" s="27">
        <v>40026</v>
      </c>
      <c r="B188">
        <v>2019.3040000000001</v>
      </c>
    </row>
    <row r="189" spans="1:2" x14ac:dyDescent="0.25">
      <c r="A189" s="27">
        <v>40057</v>
      </c>
      <c r="B189">
        <v>1974.1079999999999</v>
      </c>
    </row>
    <row r="190" spans="1:2" x14ac:dyDescent="0.25">
      <c r="A190" s="27">
        <v>40087</v>
      </c>
      <c r="B190">
        <v>1904.691</v>
      </c>
    </row>
    <row r="191" spans="1:2" x14ac:dyDescent="0.25">
      <c r="A191" s="27">
        <v>40118</v>
      </c>
      <c r="B191">
        <v>1974.346</v>
      </c>
    </row>
    <row r="192" spans="1:2" x14ac:dyDescent="0.25">
      <c r="A192" s="27">
        <v>40148</v>
      </c>
      <c r="B192">
        <v>2019.5940000000001</v>
      </c>
    </row>
    <row r="193" spans="1:2" x14ac:dyDescent="0.25">
      <c r="A193" s="27">
        <v>40179</v>
      </c>
      <c r="B193">
        <v>1978.124</v>
      </c>
    </row>
    <row r="194" spans="1:2" x14ac:dyDescent="0.25">
      <c r="A194" s="27">
        <v>40210</v>
      </c>
      <c r="B194">
        <v>1950.6769999999999</v>
      </c>
    </row>
    <row r="195" spans="1:2" x14ac:dyDescent="0.25">
      <c r="A195" s="27">
        <v>40238</v>
      </c>
      <c r="B195">
        <v>1908.17</v>
      </c>
    </row>
    <row r="196" spans="1:2" x14ac:dyDescent="0.25">
      <c r="A196" s="27">
        <v>40269</v>
      </c>
      <c r="B196">
        <v>1939.0650000000001</v>
      </c>
    </row>
    <row r="197" spans="1:2" x14ac:dyDescent="0.25">
      <c r="A197" s="27">
        <v>40299</v>
      </c>
      <c r="B197">
        <v>1985.145</v>
      </c>
    </row>
    <row r="198" spans="1:2" x14ac:dyDescent="0.25">
      <c r="A198" s="27">
        <v>40330</v>
      </c>
      <c r="B198">
        <v>1925.105</v>
      </c>
    </row>
    <row r="199" spans="1:2" x14ac:dyDescent="0.25">
      <c r="A199" s="27">
        <v>40360</v>
      </c>
      <c r="B199">
        <v>1872.0609999999999</v>
      </c>
    </row>
    <row r="200" spans="1:2" x14ac:dyDescent="0.25">
      <c r="A200" s="27">
        <v>40391</v>
      </c>
      <c r="B200">
        <v>1818.884</v>
      </c>
    </row>
    <row r="201" spans="1:2" x14ac:dyDescent="0.25">
      <c r="A201" s="27">
        <v>40422</v>
      </c>
      <c r="B201">
        <v>1804.586</v>
      </c>
    </row>
    <row r="202" spans="1:2" x14ac:dyDescent="0.25">
      <c r="A202" s="27">
        <v>40452</v>
      </c>
      <c r="B202">
        <v>1810.181</v>
      </c>
    </row>
    <row r="203" spans="1:2" x14ac:dyDescent="0.25">
      <c r="A203" s="27">
        <v>40483</v>
      </c>
      <c r="B203">
        <v>1867.239</v>
      </c>
    </row>
    <row r="204" spans="1:2" x14ac:dyDescent="0.25">
      <c r="A204" s="27">
        <v>40513</v>
      </c>
      <c r="B204">
        <v>1922.502</v>
      </c>
    </row>
    <row r="205" spans="1:2" x14ac:dyDescent="0.25">
      <c r="A205" s="27">
        <v>40544</v>
      </c>
      <c r="B205">
        <v>1864.626</v>
      </c>
    </row>
    <row r="206" spans="1:2" x14ac:dyDescent="0.25">
      <c r="A206" s="27">
        <v>40575</v>
      </c>
      <c r="B206">
        <v>1882.7629999999999</v>
      </c>
    </row>
    <row r="207" spans="1:2" x14ac:dyDescent="0.25">
      <c r="A207" s="27">
        <v>40603</v>
      </c>
      <c r="B207">
        <v>1882.53</v>
      </c>
    </row>
    <row r="208" spans="1:2" x14ac:dyDescent="0.25">
      <c r="A208" s="27">
        <v>40634</v>
      </c>
      <c r="B208">
        <v>1806.269</v>
      </c>
    </row>
    <row r="209" spans="1:2" x14ac:dyDescent="0.25">
      <c r="A209" s="27">
        <v>40664</v>
      </c>
      <c r="B209">
        <v>1803</v>
      </c>
    </row>
    <row r="210" spans="1:2" x14ac:dyDescent="0.25">
      <c r="A210" s="27">
        <v>40695</v>
      </c>
      <c r="B210">
        <v>1781.2570000000001</v>
      </c>
    </row>
    <row r="211" spans="1:2" x14ac:dyDescent="0.25">
      <c r="A211" s="27">
        <v>40725</v>
      </c>
      <c r="B211">
        <v>1761.7239999999999</v>
      </c>
    </row>
    <row r="212" spans="1:2" x14ac:dyDescent="0.25">
      <c r="A212" s="27">
        <v>40756</v>
      </c>
      <c r="B212">
        <v>1785.4549999999999</v>
      </c>
    </row>
    <row r="213" spans="1:2" x14ac:dyDescent="0.25">
      <c r="A213" s="27">
        <v>40787</v>
      </c>
      <c r="B213">
        <v>1841.9590000000001</v>
      </c>
    </row>
    <row r="214" spans="1:2" x14ac:dyDescent="0.25">
      <c r="A214" s="27">
        <v>40817</v>
      </c>
      <c r="B214">
        <v>1906.6120000000001</v>
      </c>
    </row>
    <row r="215" spans="1:2" x14ac:dyDescent="0.25">
      <c r="A215" s="27">
        <v>40848</v>
      </c>
      <c r="B215">
        <v>1921.4649999999999</v>
      </c>
    </row>
    <row r="216" spans="1:2" x14ac:dyDescent="0.25">
      <c r="A216" s="27">
        <v>40878</v>
      </c>
      <c r="B216">
        <v>1934.1569999999999</v>
      </c>
    </row>
    <row r="217" spans="1:2" x14ac:dyDescent="0.25">
      <c r="A217" s="27">
        <v>40909</v>
      </c>
      <c r="B217">
        <v>1847.502</v>
      </c>
    </row>
    <row r="218" spans="1:2" x14ac:dyDescent="0.25">
      <c r="A218" s="27">
        <v>40940</v>
      </c>
      <c r="B218">
        <v>1781.7809999999999</v>
      </c>
    </row>
    <row r="219" spans="1:2" x14ac:dyDescent="0.25">
      <c r="A219" s="27">
        <v>40969</v>
      </c>
      <c r="B219">
        <v>1767.7919999999999</v>
      </c>
    </row>
    <row r="220" spans="1:2" x14ac:dyDescent="0.25">
      <c r="A220" s="27">
        <v>41000</v>
      </c>
      <c r="B220">
        <v>1773.925</v>
      </c>
    </row>
    <row r="221" spans="1:2" x14ac:dyDescent="0.25">
      <c r="A221" s="27">
        <v>41030</v>
      </c>
      <c r="B221">
        <v>1795.9069999999999</v>
      </c>
    </row>
    <row r="222" spans="1:2" x14ac:dyDescent="0.25">
      <c r="A222" s="27">
        <v>41061</v>
      </c>
      <c r="B222">
        <v>1788.9690000000001</v>
      </c>
    </row>
    <row r="223" spans="1:2" x14ac:dyDescent="0.25">
      <c r="A223" s="27">
        <v>41091</v>
      </c>
      <c r="B223">
        <v>1784.9010000000001</v>
      </c>
    </row>
    <row r="224" spans="1:2" x14ac:dyDescent="0.25">
      <c r="A224" s="27">
        <v>41122</v>
      </c>
      <c r="B224">
        <v>1807.771</v>
      </c>
    </row>
    <row r="225" spans="1:2" x14ac:dyDescent="0.25">
      <c r="A225" s="27">
        <v>41153</v>
      </c>
      <c r="B225">
        <v>1802.367</v>
      </c>
    </row>
    <row r="226" spans="1:2" x14ac:dyDescent="0.25">
      <c r="A226" s="27">
        <v>41183</v>
      </c>
      <c r="B226">
        <v>1805.739</v>
      </c>
    </row>
    <row r="227" spans="1:2" x14ac:dyDescent="0.25">
      <c r="A227" s="27">
        <v>41214</v>
      </c>
      <c r="B227">
        <v>1819.5830000000001</v>
      </c>
    </row>
    <row r="228" spans="1:2" x14ac:dyDescent="0.25">
      <c r="A228" s="27">
        <v>41244</v>
      </c>
      <c r="B228">
        <v>1791.3510000000001</v>
      </c>
    </row>
    <row r="229" spans="1:2" x14ac:dyDescent="0.25">
      <c r="A229" s="27">
        <v>41275</v>
      </c>
      <c r="B229">
        <v>1770.423</v>
      </c>
    </row>
    <row r="230" spans="1:2" x14ac:dyDescent="0.25">
      <c r="A230" s="27">
        <v>41306</v>
      </c>
      <c r="B230">
        <v>1794.2370000000001</v>
      </c>
    </row>
    <row r="231" spans="1:2" x14ac:dyDescent="0.25">
      <c r="A231" s="27">
        <v>41334</v>
      </c>
      <c r="B231">
        <v>1813.232</v>
      </c>
    </row>
    <row r="232" spans="1:2" x14ac:dyDescent="0.25">
      <c r="A232" s="27">
        <v>41365</v>
      </c>
      <c r="B232" s="30">
        <v>1829.8230000000001</v>
      </c>
    </row>
    <row r="233" spans="1:2" x14ac:dyDescent="0.25">
      <c r="A233" s="27">
        <v>41395</v>
      </c>
      <c r="B233">
        <v>1852.492</v>
      </c>
    </row>
    <row r="234" spans="1:2" x14ac:dyDescent="0.25">
      <c r="A234" s="27">
        <v>41426</v>
      </c>
      <c r="B234">
        <v>1910.1849999999999</v>
      </c>
    </row>
    <row r="235" spans="1:2" x14ac:dyDescent="0.25">
      <c r="A235" s="27">
        <v>41456</v>
      </c>
      <c r="B235">
        <v>1900.1610000000001</v>
      </c>
    </row>
    <row r="236" spans="1:2" x14ac:dyDescent="0.25">
      <c r="A236" s="27">
        <v>41487</v>
      </c>
      <c r="B236">
        <v>1904.4090000000001</v>
      </c>
    </row>
    <row r="237" spans="1:2" x14ac:dyDescent="0.25">
      <c r="A237" s="27">
        <v>41518</v>
      </c>
      <c r="B237">
        <v>1917.92</v>
      </c>
    </row>
    <row r="238" spans="1:2" x14ac:dyDescent="0.25">
      <c r="A238" s="27">
        <v>41548</v>
      </c>
      <c r="B238">
        <v>1884.8910000000001</v>
      </c>
    </row>
    <row r="239" spans="1:2" x14ac:dyDescent="0.25">
      <c r="A239" s="27">
        <v>41579</v>
      </c>
      <c r="B239">
        <v>1923.4690000000001</v>
      </c>
    </row>
    <row r="240" spans="1:2" x14ac:dyDescent="0.25">
      <c r="A240" s="27">
        <v>41609</v>
      </c>
      <c r="B240">
        <v>1932.7760000000001</v>
      </c>
    </row>
    <row r="241" spans="1:2" x14ac:dyDescent="0.25">
      <c r="A241" s="27">
        <v>41640</v>
      </c>
      <c r="B241">
        <v>1962.713</v>
      </c>
    </row>
    <row r="242" spans="1:2" x14ac:dyDescent="0.25">
      <c r="A242" s="5" t="s">
        <v>14</v>
      </c>
      <c r="B242" s="32">
        <f>(B234/B232)-1</f>
        <v>4.3917908999941524E-2</v>
      </c>
    </row>
    <row r="243" spans="1:2" x14ac:dyDescent="0.25">
      <c r="A243" s="5" t="s">
        <v>15</v>
      </c>
      <c r="B243" s="32">
        <f>(B235/B232)-1</f>
        <v>3.8439783520045401E-2</v>
      </c>
    </row>
    <row r="244" spans="1:2" x14ac:dyDescent="0.25">
      <c r="A244" s="5" t="s">
        <v>16</v>
      </c>
      <c r="B244" s="32">
        <f>(B236/B232)-1</f>
        <v>4.0761319537463425E-2</v>
      </c>
    </row>
    <row r="245" spans="1:2" x14ac:dyDescent="0.25">
      <c r="A245" s="5"/>
      <c r="B245" s="5"/>
    </row>
    <row r="246" spans="1:2" x14ac:dyDescent="0.25">
      <c r="B246" s="28"/>
    </row>
    <row r="247" spans="1:2" x14ac:dyDescent="0.25">
      <c r="A247" s="46" t="s">
        <v>19</v>
      </c>
      <c r="B247" s="28"/>
    </row>
    <row r="248" spans="1:2" x14ac:dyDescent="0.25">
      <c r="A248" s="46" t="s">
        <v>17</v>
      </c>
      <c r="B248" s="28"/>
    </row>
    <row r="249" spans="1:2" x14ac:dyDescent="0.25">
      <c r="A249" s="28"/>
      <c r="B249" s="28"/>
    </row>
    <row r="250" spans="1:2" x14ac:dyDescent="0.25">
      <c r="A250" s="28"/>
      <c r="B250" s="28"/>
    </row>
    <row r="251" spans="1:2" x14ac:dyDescent="0.25">
      <c r="A251" s="28"/>
      <c r="B251" s="28"/>
    </row>
    <row r="252" spans="1:2" x14ac:dyDescent="0.25">
      <c r="A252" s="28"/>
      <c r="B252" s="28"/>
    </row>
    <row r="253" spans="1:2" x14ac:dyDescent="0.25">
      <c r="A253" s="28"/>
      <c r="B253" s="28"/>
    </row>
    <row r="254" spans="1:2" x14ac:dyDescent="0.25">
      <c r="A254" s="28"/>
      <c r="B254" s="28"/>
    </row>
    <row r="255" spans="1:2" x14ac:dyDescent="0.25">
      <c r="A255" s="28"/>
      <c r="B255" s="28"/>
    </row>
    <row r="256" spans="1:2" x14ac:dyDescent="0.25">
      <c r="A256" s="28"/>
      <c r="B256" s="28"/>
    </row>
    <row r="257" spans="1:2" x14ac:dyDescent="0.25">
      <c r="A257" s="28"/>
      <c r="B257" s="28"/>
    </row>
    <row r="258" spans="1:2" x14ac:dyDescent="0.25">
      <c r="A258" s="28"/>
      <c r="B258" s="28"/>
    </row>
    <row r="259" spans="1:2" x14ac:dyDescent="0.25">
      <c r="A259" s="28"/>
      <c r="B259" s="28"/>
    </row>
    <row r="260" spans="1:2" x14ac:dyDescent="0.25">
      <c r="A260" s="28"/>
      <c r="B260" s="28"/>
    </row>
    <row r="261" spans="1:2" x14ac:dyDescent="0.25">
      <c r="A261" s="28"/>
      <c r="B261" s="28"/>
    </row>
    <row r="262" spans="1:2" x14ac:dyDescent="0.25">
      <c r="A262" s="28"/>
      <c r="B262" s="28"/>
    </row>
    <row r="263" spans="1:2" x14ac:dyDescent="0.25">
      <c r="A263" s="28"/>
      <c r="B263" s="28"/>
    </row>
    <row r="264" spans="1:2" x14ac:dyDescent="0.25">
      <c r="A264" s="28"/>
      <c r="B264" s="28"/>
    </row>
    <row r="265" spans="1:2" x14ac:dyDescent="0.25">
      <c r="A265" s="28"/>
      <c r="B265" s="28"/>
    </row>
    <row r="266" spans="1:2" x14ac:dyDescent="0.25">
      <c r="A266" s="28"/>
      <c r="B266" s="28"/>
    </row>
    <row r="267" spans="1:2" x14ac:dyDescent="0.25">
      <c r="A267" s="28"/>
      <c r="B267" s="28"/>
    </row>
    <row r="268" spans="1:2" x14ac:dyDescent="0.25">
      <c r="A268" s="28"/>
      <c r="B268" s="28"/>
    </row>
    <row r="269" spans="1:2" x14ac:dyDescent="0.25">
      <c r="A269" s="46"/>
      <c r="B269" s="28"/>
    </row>
    <row r="270" spans="1:2" x14ac:dyDescent="0.25">
      <c r="A270" s="46" t="s">
        <v>25</v>
      </c>
      <c r="B270" s="28"/>
    </row>
    <row r="271" spans="1:2" x14ac:dyDescent="0.25">
      <c r="A271" s="28"/>
      <c r="B271" s="28"/>
    </row>
    <row r="272" spans="1:2" x14ac:dyDescent="0.25">
      <c r="A272" s="28"/>
      <c r="B272" s="28"/>
    </row>
    <row r="273" spans="1:2" x14ac:dyDescent="0.25">
      <c r="A273" s="28"/>
      <c r="B273" s="28"/>
    </row>
    <row r="274" spans="1:2" x14ac:dyDescent="0.25">
      <c r="A274" s="28"/>
      <c r="B274" s="28"/>
    </row>
    <row r="275" spans="1:2" x14ac:dyDescent="0.25">
      <c r="A275" s="28"/>
      <c r="B275" s="28"/>
    </row>
    <row r="276" spans="1:2" x14ac:dyDescent="0.25">
      <c r="A276" s="28"/>
      <c r="B276" s="28"/>
    </row>
    <row r="277" spans="1:2" x14ac:dyDescent="0.25">
      <c r="A277" s="28"/>
      <c r="B277" s="28"/>
    </row>
    <row r="278" spans="1:2" x14ac:dyDescent="0.25">
      <c r="A278" s="28"/>
      <c r="B278" s="28"/>
    </row>
    <row r="279" spans="1:2" x14ac:dyDescent="0.25">
      <c r="A279" s="28"/>
      <c r="B279" s="28"/>
    </row>
    <row r="280" spans="1:2" x14ac:dyDescent="0.25">
      <c r="A280" s="28"/>
      <c r="B280" s="28"/>
    </row>
    <row r="281" spans="1:2" x14ac:dyDescent="0.25">
      <c r="A281" s="28"/>
      <c r="B281" s="28"/>
    </row>
    <row r="282" spans="1:2" x14ac:dyDescent="0.25">
      <c r="A282" s="28"/>
      <c r="B282" s="28"/>
    </row>
    <row r="283" spans="1:2" x14ac:dyDescent="0.25">
      <c r="A283" s="28"/>
      <c r="B283" s="28"/>
    </row>
    <row r="284" spans="1:2" x14ac:dyDescent="0.25">
      <c r="A284" s="28"/>
      <c r="B284" s="28"/>
    </row>
    <row r="285" spans="1:2" x14ac:dyDescent="0.25">
      <c r="A285" s="28"/>
      <c r="B285" s="28"/>
    </row>
    <row r="286" spans="1:2" x14ac:dyDescent="0.25">
      <c r="A286" s="28"/>
      <c r="B286" s="28"/>
    </row>
    <row r="287" spans="1:2" x14ac:dyDescent="0.25">
      <c r="A287" s="28"/>
      <c r="B287" s="28"/>
    </row>
    <row r="288" spans="1:2" x14ac:dyDescent="0.25">
      <c r="A288" s="26"/>
      <c r="B288" s="26"/>
    </row>
    <row r="289" spans="1:2" x14ac:dyDescent="0.25">
      <c r="A289" s="26"/>
      <c r="B289" s="26"/>
    </row>
    <row r="291" spans="1:2" x14ac:dyDescent="0.25">
      <c r="A291" s="33"/>
      <c r="B291" s="33"/>
    </row>
    <row r="292" spans="1:2" x14ac:dyDescent="0.25">
      <c r="A292" s="33"/>
      <c r="B292" s="33"/>
    </row>
    <row r="293" spans="1:2" x14ac:dyDescent="0.25">
      <c r="A293" s="33"/>
      <c r="B293" s="33"/>
    </row>
    <row r="295" spans="1:2" x14ac:dyDescent="0.25">
      <c r="A295" s="33"/>
      <c r="B295" s="33"/>
    </row>
    <row r="296" spans="1:2" x14ac:dyDescent="0.25">
      <c r="A296" s="33"/>
      <c r="B296" s="33"/>
    </row>
    <row r="297" spans="1:2" x14ac:dyDescent="0.25">
      <c r="A297" s="33"/>
      <c r="B297" s="33"/>
    </row>
  </sheetData>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M297"/>
  <sheetViews>
    <sheetView view="pageBreakPreview" topLeftCell="A237" zoomScaleNormal="100" zoomScaleSheetLayoutView="100" workbookViewId="0">
      <selection activeCell="J267" sqref="J267"/>
    </sheetView>
  </sheetViews>
  <sheetFormatPr baseColWidth="10" defaultRowHeight="15" x14ac:dyDescent="0.25"/>
  <cols>
    <col min="1" max="2" width="19" customWidth="1"/>
    <col min="3" max="3" width="13.85546875" bestFit="1" customWidth="1"/>
    <col min="10" max="10" width="28.85546875" customWidth="1"/>
    <col min="11" max="13" width="12.5703125" bestFit="1" customWidth="1"/>
  </cols>
  <sheetData>
    <row r="2" spans="1:2" x14ac:dyDescent="0.25">
      <c r="A2" t="s">
        <v>12</v>
      </c>
      <c r="B2" s="24" t="s">
        <v>26</v>
      </c>
    </row>
    <row r="3" spans="1:2" x14ac:dyDescent="0.25">
      <c r="A3" s="27">
        <v>34394</v>
      </c>
      <c r="B3" s="26">
        <v>59.769089955612642</v>
      </c>
    </row>
    <row r="4" spans="1:2" x14ac:dyDescent="0.25">
      <c r="A4" s="27">
        <v>34425</v>
      </c>
      <c r="B4" s="26">
        <v>58.59832810353479</v>
      </c>
    </row>
    <row r="5" spans="1:2" x14ac:dyDescent="0.25">
      <c r="A5" s="27">
        <v>34455</v>
      </c>
      <c r="B5" s="26">
        <v>60.06622355036582</v>
      </c>
    </row>
    <row r="6" spans="1:2" x14ac:dyDescent="0.25">
      <c r="A6" s="27">
        <v>34486</v>
      </c>
      <c r="B6" s="26">
        <v>60.133384558914003</v>
      </c>
    </row>
    <row r="7" spans="1:2" x14ac:dyDescent="0.25">
      <c r="A7" s="27">
        <v>34516</v>
      </c>
      <c r="B7" s="26">
        <v>60.195809500917008</v>
      </c>
    </row>
    <row r="8" spans="1:2" x14ac:dyDescent="0.25">
      <c r="A8" s="27">
        <v>34547</v>
      </c>
      <c r="B8" s="26">
        <v>56.363632812773069</v>
      </c>
    </row>
    <row r="9" spans="1:2" x14ac:dyDescent="0.25">
      <c r="A9" s="27">
        <v>34578</v>
      </c>
      <c r="B9" s="26">
        <v>56.16524091631878</v>
      </c>
    </row>
    <row r="10" spans="1:2" x14ac:dyDescent="0.25">
      <c r="A10" s="27">
        <v>34608</v>
      </c>
      <c r="B10" s="26">
        <v>53.024011072318785</v>
      </c>
    </row>
    <row r="11" spans="1:2" x14ac:dyDescent="0.25">
      <c r="A11" s="27">
        <v>34639</v>
      </c>
      <c r="B11" s="26">
        <v>47.788007394196256</v>
      </c>
    </row>
    <row r="12" spans="1:2" x14ac:dyDescent="0.25">
      <c r="A12" s="27">
        <v>34669</v>
      </c>
      <c r="B12" s="26">
        <v>45.535853619967739</v>
      </c>
    </row>
    <row r="13" spans="1:2" x14ac:dyDescent="0.25">
      <c r="A13" s="27">
        <v>34700</v>
      </c>
      <c r="B13" s="26">
        <v>52.138149353067</v>
      </c>
    </row>
    <row r="14" spans="1:2" x14ac:dyDescent="0.25">
      <c r="A14" s="27">
        <v>34731</v>
      </c>
      <c r="B14" s="26">
        <v>49.501839950976297</v>
      </c>
    </row>
    <row r="15" spans="1:2" x14ac:dyDescent="0.25">
      <c r="A15" s="27">
        <v>34759</v>
      </c>
      <c r="B15" s="26">
        <v>43.970450184745971</v>
      </c>
    </row>
    <row r="16" spans="1:2" x14ac:dyDescent="0.25">
      <c r="A16" s="27">
        <v>34790</v>
      </c>
      <c r="B16" s="26">
        <v>39.418653813021862</v>
      </c>
    </row>
    <row r="17" spans="1:2" x14ac:dyDescent="0.25">
      <c r="A17" s="27">
        <v>34820</v>
      </c>
      <c r="B17" s="26">
        <v>38.552298482169078</v>
      </c>
    </row>
    <row r="18" spans="1:2" x14ac:dyDescent="0.25">
      <c r="A18" s="27">
        <v>34851</v>
      </c>
      <c r="B18" s="26">
        <v>39.183430039702635</v>
      </c>
    </row>
    <row r="19" spans="1:2" x14ac:dyDescent="0.25">
      <c r="A19" s="27">
        <v>34881</v>
      </c>
      <c r="B19" s="26">
        <v>40.691389293396448</v>
      </c>
    </row>
    <row r="20" spans="1:2" x14ac:dyDescent="0.25">
      <c r="A20" s="27">
        <v>34912</v>
      </c>
      <c r="B20" s="26">
        <v>37.850612667802473</v>
      </c>
    </row>
    <row r="21" spans="1:2" x14ac:dyDescent="0.25">
      <c r="A21" s="27">
        <v>34943</v>
      </c>
      <c r="B21" s="26">
        <v>36.73990742185125</v>
      </c>
    </row>
    <row r="22" spans="1:2" x14ac:dyDescent="0.25">
      <c r="A22" s="27">
        <v>34973</v>
      </c>
      <c r="B22" s="26">
        <v>33.678469238151877</v>
      </c>
    </row>
    <row r="23" spans="1:2" x14ac:dyDescent="0.25">
      <c r="A23" s="27">
        <v>35004</v>
      </c>
      <c r="B23" s="26">
        <v>31.674045392752809</v>
      </c>
    </row>
    <row r="24" spans="1:2" x14ac:dyDescent="0.25">
      <c r="A24" s="27">
        <v>35034</v>
      </c>
      <c r="B24" s="26">
        <v>32.782917889539767</v>
      </c>
    </row>
    <row r="25" spans="1:2" x14ac:dyDescent="0.25">
      <c r="A25" s="27">
        <v>35065</v>
      </c>
      <c r="B25" s="26">
        <v>31.903258499011351</v>
      </c>
    </row>
    <row r="26" spans="1:2" x14ac:dyDescent="0.25">
      <c r="A26" s="27">
        <v>35096</v>
      </c>
      <c r="B26" s="26">
        <v>32.433687567785789</v>
      </c>
    </row>
    <row r="27" spans="1:2" x14ac:dyDescent="0.25">
      <c r="A27" s="27">
        <v>35125</v>
      </c>
      <c r="B27" s="26">
        <v>30.042884997114406</v>
      </c>
    </row>
    <row r="28" spans="1:2" x14ac:dyDescent="0.25">
      <c r="A28" s="27">
        <v>35156</v>
      </c>
      <c r="B28" s="26">
        <v>29.621326153738654</v>
      </c>
    </row>
    <row r="29" spans="1:2" x14ac:dyDescent="0.25">
      <c r="A29" s="27">
        <v>35186</v>
      </c>
      <c r="B29" s="26">
        <v>30.95999785195697</v>
      </c>
    </row>
    <row r="30" spans="1:2" x14ac:dyDescent="0.25">
      <c r="A30" s="27">
        <v>35217</v>
      </c>
      <c r="B30" s="26">
        <v>29.812317735155791</v>
      </c>
    </row>
    <row r="31" spans="1:2" x14ac:dyDescent="0.25">
      <c r="A31" s="27">
        <v>35247</v>
      </c>
      <c r="B31" s="26">
        <v>28.746235768785695</v>
      </c>
    </row>
    <row r="32" spans="1:2" x14ac:dyDescent="0.25">
      <c r="A32" s="27">
        <v>35278</v>
      </c>
      <c r="B32" s="26">
        <v>27.674240858133075</v>
      </c>
    </row>
    <row r="33" spans="1:2" x14ac:dyDescent="0.25">
      <c r="A33" s="27">
        <v>35309</v>
      </c>
      <c r="B33" s="26">
        <v>27.373065472690154</v>
      </c>
    </row>
    <row r="34" spans="1:2" x14ac:dyDescent="0.25">
      <c r="A34" s="27">
        <v>35339</v>
      </c>
      <c r="B34" s="26">
        <v>27.379897498950239</v>
      </c>
    </row>
    <row r="35" spans="1:2" x14ac:dyDescent="0.25">
      <c r="A35" s="27">
        <v>35370</v>
      </c>
      <c r="B35" s="26">
        <v>26.599249456494213</v>
      </c>
    </row>
    <row r="36" spans="1:2" x14ac:dyDescent="0.25">
      <c r="A36" s="27">
        <v>35400</v>
      </c>
      <c r="B36" s="26">
        <v>26.297458677265833</v>
      </c>
    </row>
    <row r="37" spans="1:2" x14ac:dyDescent="0.25">
      <c r="A37" s="27">
        <v>35431</v>
      </c>
      <c r="B37" s="26">
        <v>29.146001422595152</v>
      </c>
    </row>
    <row r="38" spans="1:2" x14ac:dyDescent="0.25">
      <c r="A38" s="27">
        <v>35462</v>
      </c>
      <c r="B38" s="26">
        <v>30.654927453012597</v>
      </c>
    </row>
    <row r="39" spans="1:2" x14ac:dyDescent="0.25">
      <c r="A39" s="27">
        <v>35490</v>
      </c>
      <c r="B39" s="26">
        <v>30.970720999100887</v>
      </c>
    </row>
    <row r="40" spans="1:2" x14ac:dyDescent="0.25">
      <c r="A40" s="27">
        <v>35521</v>
      </c>
      <c r="B40" s="26">
        <v>31.350932699917351</v>
      </c>
    </row>
    <row r="41" spans="1:2" x14ac:dyDescent="0.25">
      <c r="A41" s="27">
        <v>35551</v>
      </c>
      <c r="B41" s="26">
        <v>32.394206825815921</v>
      </c>
    </row>
    <row r="42" spans="1:2" x14ac:dyDescent="0.25">
      <c r="A42" s="27">
        <v>35582</v>
      </c>
      <c r="B42" s="26">
        <v>32.24686006479326</v>
      </c>
    </row>
    <row r="43" spans="1:2" x14ac:dyDescent="0.25">
      <c r="A43" s="27">
        <v>35612</v>
      </c>
      <c r="B43" s="26">
        <v>32.254514561890673</v>
      </c>
    </row>
    <row r="44" spans="1:2" x14ac:dyDescent="0.25">
      <c r="A44" s="27">
        <v>35643</v>
      </c>
      <c r="B44" s="26">
        <v>34.28110557010163</v>
      </c>
    </row>
    <row r="45" spans="1:2" x14ac:dyDescent="0.25">
      <c r="A45" s="27">
        <v>35674</v>
      </c>
      <c r="B45" s="26">
        <v>36.371455749866342</v>
      </c>
    </row>
    <row r="46" spans="1:2" x14ac:dyDescent="0.25">
      <c r="A46" s="27">
        <v>35704</v>
      </c>
      <c r="B46" s="26">
        <v>37.9271283092476</v>
      </c>
    </row>
    <row r="47" spans="1:2" x14ac:dyDescent="0.25">
      <c r="A47" s="27">
        <v>35735</v>
      </c>
      <c r="B47" s="26">
        <v>35.234373784132231</v>
      </c>
    </row>
    <row r="48" spans="1:2" x14ac:dyDescent="0.25">
      <c r="A48" s="27">
        <v>35765</v>
      </c>
      <c r="B48" s="26">
        <v>34.096024178800597</v>
      </c>
    </row>
    <row r="49" spans="1:2" x14ac:dyDescent="0.25">
      <c r="A49" s="27">
        <v>35796</v>
      </c>
      <c r="B49" s="26">
        <v>31.82623999291382</v>
      </c>
    </row>
    <row r="50" spans="1:2" x14ac:dyDescent="0.25">
      <c r="A50" s="27">
        <v>35827</v>
      </c>
      <c r="B50" s="26">
        <v>27.70383436084451</v>
      </c>
    </row>
    <row r="51" spans="1:2" x14ac:dyDescent="0.25">
      <c r="A51" s="27">
        <v>35855</v>
      </c>
      <c r="B51" s="26">
        <v>25.300077267431281</v>
      </c>
    </row>
    <row r="52" spans="1:2" x14ac:dyDescent="0.25">
      <c r="A52" s="27">
        <v>35886</v>
      </c>
      <c r="B52" s="26">
        <v>26.099641949574387</v>
      </c>
    </row>
    <row r="53" spans="1:2" x14ac:dyDescent="0.25">
      <c r="A53" s="27">
        <v>35916</v>
      </c>
      <c r="B53" s="26">
        <v>25.080019322084439</v>
      </c>
    </row>
    <row r="54" spans="1:2" x14ac:dyDescent="0.25">
      <c r="A54" s="27">
        <v>35947</v>
      </c>
      <c r="B54" s="26">
        <v>22.100550527743614</v>
      </c>
    </row>
    <row r="55" spans="1:2" x14ac:dyDescent="0.25">
      <c r="A55" s="27">
        <v>35977</v>
      </c>
      <c r="B55" s="26">
        <v>20.76169838472368</v>
      </c>
    </row>
    <row r="56" spans="1:2" x14ac:dyDescent="0.25">
      <c r="A56" s="27">
        <v>36008</v>
      </c>
      <c r="B56" s="26">
        <v>18.954775215535697</v>
      </c>
    </row>
    <row r="57" spans="1:2" x14ac:dyDescent="0.25">
      <c r="A57" s="27">
        <v>36039</v>
      </c>
      <c r="B57" s="26">
        <v>14.919754853277666</v>
      </c>
    </row>
    <row r="58" spans="1:2" x14ac:dyDescent="0.25">
      <c r="A58" s="27">
        <v>36069</v>
      </c>
      <c r="B58" s="26">
        <v>14.351637486510871</v>
      </c>
    </row>
    <row r="59" spans="1:2" x14ac:dyDescent="0.25">
      <c r="A59" s="27">
        <v>36100</v>
      </c>
      <c r="B59" s="26">
        <v>15.849252677087033</v>
      </c>
    </row>
    <row r="60" spans="1:2" x14ac:dyDescent="0.25">
      <c r="A60" s="27">
        <v>36130</v>
      </c>
      <c r="B60" s="26">
        <v>17.240133627388722</v>
      </c>
    </row>
    <row r="61" spans="1:2" x14ac:dyDescent="0.25">
      <c r="A61" s="27">
        <v>36161</v>
      </c>
      <c r="B61" s="26">
        <v>16.100992972198995</v>
      </c>
    </row>
    <row r="62" spans="1:2" x14ac:dyDescent="0.25">
      <c r="A62" s="27">
        <v>36192</v>
      </c>
      <c r="B62" s="26">
        <v>13.735146503327247</v>
      </c>
    </row>
    <row r="63" spans="1:2" x14ac:dyDescent="0.25">
      <c r="A63" s="27">
        <v>36220</v>
      </c>
      <c r="B63" s="26">
        <v>13.840216911549714</v>
      </c>
    </row>
    <row r="64" spans="1:2" x14ac:dyDescent="0.25">
      <c r="A64" s="27">
        <v>36251</v>
      </c>
      <c r="B64" s="26">
        <v>16.135226341814743</v>
      </c>
    </row>
    <row r="65" spans="1:2" x14ac:dyDescent="0.25">
      <c r="A65" s="27">
        <v>36281</v>
      </c>
      <c r="B65" s="26">
        <v>18.651309865851438</v>
      </c>
    </row>
    <row r="66" spans="1:2" x14ac:dyDescent="0.25">
      <c r="A66" s="27">
        <v>36312</v>
      </c>
      <c r="B66" s="26">
        <v>15.642743045568313</v>
      </c>
    </row>
    <row r="67" spans="1:2" x14ac:dyDescent="0.25">
      <c r="A67" s="27">
        <v>36342</v>
      </c>
      <c r="B67" s="26">
        <v>14.689921673581269</v>
      </c>
    </row>
    <row r="68" spans="1:2" x14ac:dyDescent="0.25">
      <c r="A68" s="27">
        <v>36373</v>
      </c>
      <c r="B68" s="26">
        <v>13.736489409988039</v>
      </c>
    </row>
    <row r="69" spans="1:2" x14ac:dyDescent="0.25">
      <c r="A69" s="27">
        <v>36404</v>
      </c>
      <c r="B69" s="26">
        <v>13.864203597538324</v>
      </c>
    </row>
    <row r="70" spans="1:2" x14ac:dyDescent="0.25">
      <c r="A70" s="27">
        <v>36434</v>
      </c>
      <c r="B70" s="26">
        <v>13.504003066646538</v>
      </c>
    </row>
    <row r="71" spans="1:2" x14ac:dyDescent="0.25">
      <c r="A71" s="27">
        <v>36465</v>
      </c>
      <c r="B71" s="26">
        <v>15.140115711480878</v>
      </c>
    </row>
    <row r="72" spans="1:2" x14ac:dyDescent="0.25">
      <c r="A72" s="27">
        <v>36495</v>
      </c>
      <c r="B72" s="26">
        <v>15.289515725439747</v>
      </c>
    </row>
    <row r="73" spans="1:2" x14ac:dyDescent="0.25">
      <c r="A73" s="27">
        <v>36526</v>
      </c>
      <c r="B73" s="26">
        <v>16.658533965352841</v>
      </c>
    </row>
    <row r="74" spans="1:2" x14ac:dyDescent="0.25">
      <c r="A74" s="27">
        <v>36557</v>
      </c>
      <c r="B74" s="26">
        <v>16.600645558731028</v>
      </c>
    </row>
    <row r="75" spans="1:2" x14ac:dyDescent="0.25">
      <c r="A75" s="27">
        <v>36586</v>
      </c>
      <c r="B75" s="26">
        <v>14.437040640881438</v>
      </c>
    </row>
    <row r="76" spans="1:2" x14ac:dyDescent="0.25">
      <c r="A76" s="27">
        <v>36617</v>
      </c>
      <c r="B76" s="26">
        <v>13.839939618990146</v>
      </c>
    </row>
    <row r="77" spans="1:2" x14ac:dyDescent="0.25">
      <c r="A77" s="27">
        <v>36647</v>
      </c>
      <c r="B77" s="26">
        <v>12.669420748029575</v>
      </c>
    </row>
    <row r="78" spans="1:2" x14ac:dyDescent="0.25">
      <c r="A78" s="27">
        <v>36678</v>
      </c>
      <c r="B78" s="26">
        <v>11.650802851519625</v>
      </c>
    </row>
    <row r="79" spans="1:2" x14ac:dyDescent="0.25">
      <c r="A79" s="27">
        <v>36708</v>
      </c>
      <c r="B79" s="26">
        <v>12.374437293459485</v>
      </c>
    </row>
    <row r="80" spans="1:2" x14ac:dyDescent="0.25">
      <c r="A80" s="27">
        <v>36739</v>
      </c>
      <c r="B80" s="26">
        <v>12.253471467580615</v>
      </c>
    </row>
    <row r="81" spans="1:2" x14ac:dyDescent="0.25">
      <c r="A81" s="27">
        <v>36770</v>
      </c>
      <c r="B81" s="26">
        <v>11.772678243311518</v>
      </c>
    </row>
    <row r="82" spans="1:2" x14ac:dyDescent="0.25">
      <c r="A82" s="27">
        <v>36800</v>
      </c>
      <c r="B82" s="26">
        <v>11.442321256767093</v>
      </c>
    </row>
    <row r="83" spans="1:2" x14ac:dyDescent="0.25">
      <c r="A83" s="27">
        <v>36831</v>
      </c>
      <c r="B83" s="26">
        <v>11.045852493154253</v>
      </c>
    </row>
    <row r="84" spans="1:2" x14ac:dyDescent="0.25">
      <c r="A84" s="27">
        <v>36861</v>
      </c>
      <c r="B84" s="26">
        <v>10.96385590056339</v>
      </c>
    </row>
    <row r="85" spans="1:2" x14ac:dyDescent="0.25">
      <c r="A85" s="27">
        <v>36892</v>
      </c>
      <c r="B85" s="26">
        <v>11.179531935877954</v>
      </c>
    </row>
    <row r="86" spans="1:2" x14ac:dyDescent="0.25">
      <c r="A86" s="27">
        <v>36923</v>
      </c>
      <c r="B86" s="26">
        <v>12.728884737535992</v>
      </c>
    </row>
    <row r="87" spans="1:2" x14ac:dyDescent="0.25">
      <c r="A87" s="27">
        <v>36951</v>
      </c>
      <c r="B87" s="26">
        <v>11.888118621197822</v>
      </c>
    </row>
    <row r="88" spans="1:2" x14ac:dyDescent="0.25">
      <c r="A88" s="27">
        <v>36982</v>
      </c>
      <c r="B88" s="26">
        <v>11.517573374400902</v>
      </c>
    </row>
    <row r="89" spans="1:2" x14ac:dyDescent="0.25">
      <c r="A89" s="27">
        <v>37012</v>
      </c>
      <c r="B89" s="26">
        <v>12.389940886358843</v>
      </c>
    </row>
    <row r="90" spans="1:2" x14ac:dyDescent="0.25">
      <c r="A90" s="27">
        <v>37043</v>
      </c>
      <c r="B90" s="26">
        <v>12.966582821961525</v>
      </c>
    </row>
    <row r="91" spans="1:2" x14ac:dyDescent="0.25">
      <c r="A91" s="27">
        <v>37073</v>
      </c>
      <c r="B91" s="26">
        <v>13.231515847317969</v>
      </c>
    </row>
    <row r="92" spans="1:2" x14ac:dyDescent="0.25">
      <c r="A92" s="27">
        <v>37104</v>
      </c>
      <c r="B92" s="26">
        <v>13.01295630231499</v>
      </c>
    </row>
    <row r="93" spans="1:2" x14ac:dyDescent="0.25">
      <c r="A93" s="27">
        <v>37135</v>
      </c>
      <c r="B93" s="26">
        <v>12.646857139403611</v>
      </c>
    </row>
    <row r="94" spans="1:2" x14ac:dyDescent="0.25">
      <c r="A94" s="27">
        <v>37165</v>
      </c>
      <c r="B94" s="26">
        <v>11.070279478498039</v>
      </c>
    </row>
    <row r="95" spans="1:2" x14ac:dyDescent="0.25">
      <c r="A95" s="27">
        <v>37196</v>
      </c>
      <c r="B95" s="26">
        <v>11.211610276918641</v>
      </c>
    </row>
    <row r="96" spans="1:2" x14ac:dyDescent="0.25">
      <c r="A96" s="27">
        <v>37226</v>
      </c>
      <c r="B96" s="26">
        <v>12.550500917093455</v>
      </c>
    </row>
    <row r="97" spans="1:2" x14ac:dyDescent="0.25">
      <c r="A97" s="27">
        <v>37257</v>
      </c>
      <c r="B97" s="26">
        <v>14.367116682942568</v>
      </c>
    </row>
    <row r="98" spans="1:2" x14ac:dyDescent="0.25">
      <c r="A98" s="27">
        <v>37288</v>
      </c>
      <c r="B98" s="26">
        <v>14.159666801777352</v>
      </c>
    </row>
    <row r="99" spans="1:2" x14ac:dyDescent="0.25">
      <c r="A99" s="27">
        <v>37316</v>
      </c>
      <c r="B99" s="26">
        <v>13.944278347422797</v>
      </c>
    </row>
    <row r="100" spans="1:2" x14ac:dyDescent="0.25">
      <c r="A100" s="27">
        <v>37347</v>
      </c>
      <c r="B100" s="26">
        <v>14.212237049776071</v>
      </c>
    </row>
    <row r="101" spans="1:2" x14ac:dyDescent="0.25">
      <c r="A101" s="27">
        <v>37377</v>
      </c>
      <c r="B101" s="26">
        <v>14.373689178434132</v>
      </c>
    </row>
    <row r="102" spans="1:2" x14ac:dyDescent="0.25">
      <c r="A102" s="27">
        <v>37408</v>
      </c>
      <c r="B102" s="26">
        <v>15.454299561848813</v>
      </c>
    </row>
    <row r="103" spans="1:2" x14ac:dyDescent="0.25">
      <c r="A103" s="27">
        <v>37438</v>
      </c>
      <c r="B103" s="26">
        <v>15.123474833080156</v>
      </c>
    </row>
    <row r="104" spans="1:2" x14ac:dyDescent="0.25">
      <c r="A104" s="27">
        <v>37469</v>
      </c>
      <c r="B104" s="26">
        <v>14.94152882355149</v>
      </c>
    </row>
    <row r="105" spans="1:2" x14ac:dyDescent="0.25">
      <c r="A105" s="27">
        <v>37500</v>
      </c>
      <c r="B105" s="26">
        <v>15.025038319967422</v>
      </c>
    </row>
    <row r="106" spans="1:2" x14ac:dyDescent="0.25">
      <c r="A106" s="27">
        <v>37530</v>
      </c>
      <c r="B106" s="26">
        <v>16.1393152428615</v>
      </c>
    </row>
    <row r="107" spans="1:2" x14ac:dyDescent="0.25">
      <c r="A107" s="27">
        <v>37561</v>
      </c>
      <c r="B107" s="26">
        <v>17.866095900195084</v>
      </c>
    </row>
    <row r="108" spans="1:2" x14ac:dyDescent="0.25">
      <c r="A108" s="27">
        <v>37591</v>
      </c>
      <c r="B108" s="26">
        <v>18.899709183593409</v>
      </c>
    </row>
    <row r="109" spans="1:2" x14ac:dyDescent="0.25">
      <c r="A109" s="27">
        <v>37622</v>
      </c>
      <c r="B109" s="26">
        <v>20.191208613108905</v>
      </c>
    </row>
    <row r="110" spans="1:2" x14ac:dyDescent="0.25">
      <c r="A110" s="27">
        <v>37653</v>
      </c>
      <c r="B110" s="26">
        <v>19.207206096020219</v>
      </c>
    </row>
    <row r="111" spans="1:2" x14ac:dyDescent="0.25">
      <c r="A111" s="27">
        <v>37681</v>
      </c>
      <c r="B111" s="26">
        <v>19.051917864073829</v>
      </c>
    </row>
    <row r="112" spans="1:2" x14ac:dyDescent="0.25">
      <c r="A112" s="27">
        <v>37712</v>
      </c>
      <c r="B112" s="26">
        <v>19.464560994179532</v>
      </c>
    </row>
    <row r="113" spans="1:2" x14ac:dyDescent="0.25">
      <c r="A113" s="27">
        <v>37742</v>
      </c>
      <c r="B113" s="26">
        <v>21.393309450060389</v>
      </c>
    </row>
    <row r="114" spans="1:2" x14ac:dyDescent="0.25">
      <c r="A114" s="27">
        <v>37773</v>
      </c>
      <c r="B114" s="26">
        <v>23.571970481117102</v>
      </c>
    </row>
    <row r="115" spans="1:2" x14ac:dyDescent="0.25">
      <c r="A115" s="27">
        <v>37803</v>
      </c>
      <c r="B115" s="26">
        <v>25.299460502161892</v>
      </c>
    </row>
    <row r="116" spans="1:2" x14ac:dyDescent="0.25">
      <c r="A116" s="27">
        <v>37834</v>
      </c>
      <c r="B116" s="26">
        <v>24.494402204840991</v>
      </c>
    </row>
    <row r="117" spans="1:2" x14ac:dyDescent="0.25">
      <c r="A117" s="27">
        <v>37865</v>
      </c>
      <c r="B117" s="26">
        <v>24.644331551886122</v>
      </c>
    </row>
    <row r="118" spans="1:2" x14ac:dyDescent="0.25">
      <c r="A118" s="27">
        <v>37895</v>
      </c>
      <c r="B118" s="26">
        <v>24.815357246494241</v>
      </c>
    </row>
    <row r="119" spans="1:2" x14ac:dyDescent="0.25">
      <c r="A119" s="27">
        <v>37926</v>
      </c>
      <c r="B119" s="26">
        <v>25.457337832071079</v>
      </c>
    </row>
    <row r="120" spans="1:2" x14ac:dyDescent="0.25">
      <c r="A120" s="27">
        <v>37956</v>
      </c>
      <c r="B120" s="26">
        <v>25.932290444038923</v>
      </c>
    </row>
    <row r="121" spans="1:2" x14ac:dyDescent="0.25">
      <c r="A121" s="27">
        <v>37987</v>
      </c>
      <c r="B121" s="26">
        <v>28.846816489584441</v>
      </c>
    </row>
    <row r="122" spans="1:2" x14ac:dyDescent="0.25">
      <c r="A122" s="27">
        <v>38018</v>
      </c>
      <c r="B122" s="26">
        <v>33.414640665117275</v>
      </c>
    </row>
    <row r="123" spans="1:2" x14ac:dyDescent="0.25">
      <c r="A123" s="27">
        <v>38047</v>
      </c>
      <c r="B123" s="26">
        <v>34.769653155987413</v>
      </c>
    </row>
    <row r="124" spans="1:2" x14ac:dyDescent="0.25">
      <c r="A124" s="27">
        <v>38078</v>
      </c>
      <c r="B124" s="26">
        <v>37.594212999725549</v>
      </c>
    </row>
    <row r="125" spans="1:2" x14ac:dyDescent="0.25">
      <c r="A125" s="27">
        <v>38108</v>
      </c>
      <c r="B125" s="26">
        <v>33.36508162941174</v>
      </c>
    </row>
    <row r="126" spans="1:2" x14ac:dyDescent="0.25">
      <c r="A126" s="27">
        <v>38139</v>
      </c>
      <c r="B126" s="26">
        <v>33.557464154933037</v>
      </c>
    </row>
    <row r="127" spans="1:2" x14ac:dyDescent="0.25">
      <c r="A127" s="27">
        <v>38169</v>
      </c>
      <c r="B127" s="26">
        <v>32.848379968696911</v>
      </c>
    </row>
    <row r="128" spans="1:2" x14ac:dyDescent="0.25">
      <c r="A128" s="27">
        <v>38200</v>
      </c>
      <c r="B128" s="26">
        <v>31.605544109841965</v>
      </c>
    </row>
    <row r="129" spans="1:2" x14ac:dyDescent="0.25">
      <c r="A129" s="27">
        <v>38231</v>
      </c>
      <c r="B129" s="26">
        <v>37.816123503951857</v>
      </c>
    </row>
    <row r="130" spans="1:2" x14ac:dyDescent="0.25">
      <c r="A130" s="27">
        <v>38261</v>
      </c>
      <c r="B130" s="26">
        <v>40.240187752949687</v>
      </c>
    </row>
    <row r="131" spans="1:2" x14ac:dyDescent="0.25">
      <c r="A131" s="27">
        <v>38292</v>
      </c>
      <c r="B131" s="26">
        <v>44.814811470681846</v>
      </c>
    </row>
    <row r="132" spans="1:2" x14ac:dyDescent="0.25">
      <c r="A132" s="27">
        <v>38322</v>
      </c>
      <c r="B132" s="26">
        <v>45.621291279968531</v>
      </c>
    </row>
    <row r="133" spans="1:2" x14ac:dyDescent="0.25">
      <c r="A133" s="27">
        <v>38353</v>
      </c>
      <c r="B133" s="26">
        <v>46.706545961111665</v>
      </c>
    </row>
    <row r="134" spans="1:2" x14ac:dyDescent="0.25">
      <c r="A134" s="27">
        <v>38384</v>
      </c>
      <c r="B134" s="26">
        <v>52.126454176028361</v>
      </c>
    </row>
    <row r="135" spans="1:2" x14ac:dyDescent="0.25">
      <c r="A135" s="27">
        <v>38412</v>
      </c>
      <c r="B135" s="26">
        <v>51.172124731929259</v>
      </c>
    </row>
    <row r="136" spans="1:2" x14ac:dyDescent="0.25">
      <c r="A136" s="27">
        <v>38443</v>
      </c>
      <c r="B136" s="26">
        <v>50.750100037350087</v>
      </c>
    </row>
    <row r="137" spans="1:2" x14ac:dyDescent="0.25">
      <c r="A137" s="27">
        <v>38473</v>
      </c>
      <c r="B137" s="26">
        <v>50.917638961308661</v>
      </c>
    </row>
    <row r="138" spans="1:2" x14ac:dyDescent="0.25">
      <c r="A138" s="27">
        <v>38504</v>
      </c>
      <c r="B138" s="26">
        <v>54.025178334859902</v>
      </c>
    </row>
    <row r="139" spans="1:2" x14ac:dyDescent="0.25">
      <c r="A139" s="27">
        <v>38534</v>
      </c>
      <c r="B139" s="26">
        <v>61.414876436164626</v>
      </c>
    </row>
    <row r="140" spans="1:2" x14ac:dyDescent="0.25">
      <c r="A140" s="27">
        <v>38565</v>
      </c>
      <c r="B140" s="26">
        <v>70.786872474297752</v>
      </c>
    </row>
    <row r="141" spans="1:2" x14ac:dyDescent="0.25">
      <c r="A141" s="27">
        <v>38596</v>
      </c>
      <c r="B141" s="26">
        <v>70.959331008293674</v>
      </c>
    </row>
    <row r="142" spans="1:2" x14ac:dyDescent="0.25">
      <c r="A142" s="27">
        <v>38626</v>
      </c>
      <c r="B142" s="26">
        <v>72.061811799537097</v>
      </c>
    </row>
    <row r="143" spans="1:2" x14ac:dyDescent="0.25">
      <c r="A143" s="27">
        <v>38657</v>
      </c>
      <c r="B143" s="26">
        <v>84.078872756726156</v>
      </c>
    </row>
    <row r="144" spans="1:2" x14ac:dyDescent="0.25">
      <c r="A144" s="27">
        <v>38687</v>
      </c>
      <c r="B144" s="26">
        <v>93.594805676558224</v>
      </c>
    </row>
    <row r="145" spans="1:2" x14ac:dyDescent="0.25">
      <c r="A145" s="27">
        <v>38718</v>
      </c>
      <c r="B145" s="26">
        <v>107.09135395475616</v>
      </c>
    </row>
    <row r="146" spans="1:2" x14ac:dyDescent="0.25">
      <c r="A146" s="27">
        <v>38749</v>
      </c>
      <c r="B146" s="26">
        <v>109.81852112136099</v>
      </c>
    </row>
    <row r="147" spans="1:2" x14ac:dyDescent="0.25">
      <c r="A147" s="27">
        <v>38777</v>
      </c>
      <c r="B147" s="26">
        <v>110.31671713420592</v>
      </c>
    </row>
    <row r="148" spans="1:2" x14ac:dyDescent="0.25">
      <c r="A148" s="27">
        <v>38808</v>
      </c>
      <c r="B148" s="26">
        <v>111.33412957203848</v>
      </c>
    </row>
    <row r="149" spans="1:2" x14ac:dyDescent="0.25">
      <c r="A149" s="27">
        <v>38838</v>
      </c>
      <c r="B149" s="26">
        <v>98.07372869603806</v>
      </c>
    </row>
    <row r="150" spans="1:2" x14ac:dyDescent="0.25">
      <c r="A150" s="27">
        <v>38869</v>
      </c>
      <c r="B150" s="26">
        <v>76.929975654597925</v>
      </c>
    </row>
    <row r="151" spans="1:2" x14ac:dyDescent="0.25">
      <c r="A151" s="27">
        <v>38899</v>
      </c>
      <c r="B151" s="26">
        <v>83.692183181851988</v>
      </c>
    </row>
    <row r="152" spans="1:2" x14ac:dyDescent="0.25">
      <c r="A152" s="27">
        <v>38930</v>
      </c>
      <c r="B152" s="26">
        <v>94.201825964363366</v>
      </c>
    </row>
    <row r="153" spans="1:2" x14ac:dyDescent="0.25">
      <c r="A153" s="27">
        <v>38961</v>
      </c>
      <c r="B153" s="26">
        <v>90.618541062165889</v>
      </c>
    </row>
    <row r="154" spans="1:2" x14ac:dyDescent="0.25">
      <c r="A154" s="27">
        <v>38991</v>
      </c>
      <c r="B154" s="26">
        <v>97.052538518173449</v>
      </c>
    </row>
    <row r="155" spans="1:2" x14ac:dyDescent="0.25">
      <c r="A155" s="27">
        <v>39022</v>
      </c>
      <c r="B155" s="26">
        <v>103.24722835434194</v>
      </c>
    </row>
    <row r="156" spans="1:2" x14ac:dyDescent="0.25">
      <c r="A156" s="27">
        <v>39052</v>
      </c>
      <c r="B156" s="26">
        <v>107.47323822080632</v>
      </c>
    </row>
    <row r="157" spans="1:2" x14ac:dyDescent="0.25">
      <c r="A157" s="27">
        <v>39083</v>
      </c>
      <c r="B157" s="26">
        <v>105.73333285124164</v>
      </c>
    </row>
    <row r="158" spans="1:2" x14ac:dyDescent="0.25">
      <c r="A158" s="27">
        <v>39114</v>
      </c>
      <c r="B158" s="26">
        <v>104.30911037451405</v>
      </c>
    </row>
    <row r="159" spans="1:2" x14ac:dyDescent="0.25">
      <c r="A159" s="27">
        <v>39142</v>
      </c>
      <c r="B159" s="26">
        <v>101.0373958131043</v>
      </c>
    </row>
    <row r="160" spans="1:2" x14ac:dyDescent="0.25">
      <c r="A160" s="27">
        <v>39173</v>
      </c>
      <c r="B160" s="26">
        <v>102.9593105377764</v>
      </c>
    </row>
    <row r="161" spans="1:2" x14ac:dyDescent="0.25">
      <c r="A161" s="27">
        <v>39203</v>
      </c>
      <c r="B161" s="26">
        <v>98.724155821019082</v>
      </c>
    </row>
    <row r="162" spans="1:2" x14ac:dyDescent="0.25">
      <c r="A162" s="27">
        <v>39234</v>
      </c>
      <c r="B162" s="26">
        <v>99.360551117792667</v>
      </c>
    </row>
    <row r="163" spans="1:2" x14ac:dyDescent="0.25">
      <c r="A163" s="27">
        <v>39264</v>
      </c>
      <c r="B163" s="26">
        <v>103.97850940623847</v>
      </c>
    </row>
    <row r="164" spans="1:2" x14ac:dyDescent="0.25">
      <c r="A164" s="27">
        <v>39295</v>
      </c>
      <c r="B164" s="26">
        <v>100.79593459694622</v>
      </c>
    </row>
    <row r="165" spans="1:2" x14ac:dyDescent="0.25">
      <c r="A165" s="27">
        <v>39326</v>
      </c>
      <c r="B165" s="26">
        <v>100.01151201281526</v>
      </c>
    </row>
    <row r="166" spans="1:2" x14ac:dyDescent="0.25">
      <c r="A166" s="27">
        <v>39356</v>
      </c>
      <c r="B166" s="26">
        <v>99.207016548092838</v>
      </c>
    </row>
    <row r="167" spans="1:2" x14ac:dyDescent="0.25">
      <c r="A167" s="27">
        <v>39387</v>
      </c>
      <c r="B167" s="26">
        <v>103.94013771857415</v>
      </c>
    </row>
    <row r="168" spans="1:2" x14ac:dyDescent="0.25">
      <c r="A168" s="27">
        <v>39417</v>
      </c>
      <c r="B168" s="26">
        <v>101.05852313445334</v>
      </c>
    </row>
    <row r="169" spans="1:2" x14ac:dyDescent="0.25">
      <c r="A169" s="27">
        <v>39448</v>
      </c>
      <c r="B169" s="26">
        <v>89.164408012299901</v>
      </c>
    </row>
    <row r="170" spans="1:2" x14ac:dyDescent="0.25">
      <c r="A170" s="27">
        <v>39479</v>
      </c>
      <c r="B170" s="26">
        <v>84.790348578786379</v>
      </c>
    </row>
    <row r="171" spans="1:2" x14ac:dyDescent="0.25">
      <c r="A171" s="27">
        <v>39508</v>
      </c>
      <c r="B171" s="26">
        <v>82.005460975582793</v>
      </c>
    </row>
    <row r="172" spans="1:2" x14ac:dyDescent="0.25">
      <c r="A172" s="27">
        <v>39539</v>
      </c>
      <c r="B172" s="26">
        <v>85.470685199865457</v>
      </c>
    </row>
    <row r="173" spans="1:2" x14ac:dyDescent="0.25">
      <c r="A173" s="27">
        <v>39569</v>
      </c>
      <c r="B173" s="26">
        <v>89.695258946358564</v>
      </c>
    </row>
    <row r="174" spans="1:2" x14ac:dyDescent="0.25">
      <c r="A174" s="27">
        <v>39600</v>
      </c>
      <c r="B174" s="26">
        <v>84.813764093406292</v>
      </c>
    </row>
    <row r="175" spans="1:2" x14ac:dyDescent="0.25">
      <c r="A175" s="27">
        <v>39630</v>
      </c>
      <c r="B175" s="26">
        <v>78.573557354869592</v>
      </c>
    </row>
    <row r="176" spans="1:2" x14ac:dyDescent="0.25">
      <c r="A176" s="27">
        <v>39661</v>
      </c>
      <c r="B176" s="26">
        <v>79.06287174245989</v>
      </c>
    </row>
    <row r="177" spans="1:2" x14ac:dyDescent="0.25">
      <c r="A177" s="27">
        <v>39692</v>
      </c>
      <c r="B177" s="26">
        <v>82.954991169507977</v>
      </c>
    </row>
    <row r="178" spans="1:2" x14ac:dyDescent="0.25">
      <c r="A178" s="27">
        <v>39722</v>
      </c>
      <c r="B178" s="26">
        <v>68.220452196354131</v>
      </c>
    </row>
    <row r="179" spans="1:2" x14ac:dyDescent="0.25">
      <c r="A179" s="29">
        <v>39753</v>
      </c>
      <c r="B179" s="31">
        <v>62.11549865683066</v>
      </c>
    </row>
    <row r="180" spans="1:2" x14ac:dyDescent="0.25">
      <c r="A180" s="27">
        <v>39783</v>
      </c>
      <c r="B180" s="26">
        <v>65.876377637581413</v>
      </c>
    </row>
    <row r="181" spans="1:2" x14ac:dyDescent="0.25">
      <c r="A181" s="27">
        <v>39814</v>
      </c>
      <c r="B181" s="26">
        <v>66.106244528776159</v>
      </c>
    </row>
    <row r="182" spans="1:2" x14ac:dyDescent="0.25">
      <c r="A182" s="27">
        <v>39845</v>
      </c>
      <c r="B182" s="26">
        <v>67.336525860504452</v>
      </c>
    </row>
    <row r="183" spans="1:2" x14ac:dyDescent="0.25">
      <c r="A183" s="27">
        <v>39873</v>
      </c>
      <c r="B183" s="26">
        <v>67.103797953458866</v>
      </c>
    </row>
    <row r="184" spans="1:2" x14ac:dyDescent="0.25">
      <c r="A184" s="27">
        <v>39904</v>
      </c>
      <c r="B184" s="26">
        <v>69.462433311258266</v>
      </c>
    </row>
    <row r="185" spans="1:2" x14ac:dyDescent="0.25">
      <c r="A185" s="27">
        <v>39934</v>
      </c>
      <c r="B185" s="26">
        <v>76.32752098165524</v>
      </c>
    </row>
    <row r="186" spans="1:2" x14ac:dyDescent="0.25">
      <c r="A186" s="27">
        <v>39965</v>
      </c>
      <c r="B186" s="26">
        <v>81.884467374159215</v>
      </c>
    </row>
    <row r="187" spans="1:2" x14ac:dyDescent="0.25">
      <c r="A187" s="27">
        <v>39995</v>
      </c>
      <c r="B187" s="26">
        <v>84.986788535219773</v>
      </c>
    </row>
    <row r="188" spans="1:2" x14ac:dyDescent="0.25">
      <c r="A188" s="27">
        <v>40026</v>
      </c>
      <c r="B188" s="26">
        <v>89.769178971425831</v>
      </c>
    </row>
    <row r="189" spans="1:2" x14ac:dyDescent="0.25">
      <c r="A189" s="27">
        <v>40057</v>
      </c>
      <c r="B189" s="26">
        <v>91.726434618707273</v>
      </c>
    </row>
    <row r="190" spans="1:2" x14ac:dyDescent="0.25">
      <c r="A190" s="27">
        <v>40087</v>
      </c>
      <c r="B190" s="26">
        <v>94.33884344669039</v>
      </c>
    </row>
    <row r="191" spans="1:2" x14ac:dyDescent="0.25">
      <c r="A191" s="27">
        <v>40118</v>
      </c>
      <c r="B191" s="26">
        <v>95.052631059699436</v>
      </c>
    </row>
    <row r="192" spans="1:2" x14ac:dyDescent="0.25">
      <c r="A192" s="27">
        <v>40148</v>
      </c>
      <c r="B192" s="26">
        <v>98.795812826547603</v>
      </c>
    </row>
    <row r="193" spans="1:2" x14ac:dyDescent="0.25">
      <c r="A193" s="27">
        <v>40179</v>
      </c>
      <c r="B193" s="26">
        <v>98.398096917240991</v>
      </c>
    </row>
    <row r="194" spans="1:2" x14ac:dyDescent="0.25">
      <c r="A194" s="27">
        <v>40210</v>
      </c>
      <c r="B194" s="26">
        <v>96.821995108623284</v>
      </c>
    </row>
    <row r="195" spans="1:2" x14ac:dyDescent="0.25">
      <c r="A195" s="27">
        <v>40238</v>
      </c>
      <c r="B195" s="26">
        <v>100.01887843341719</v>
      </c>
    </row>
    <row r="196" spans="1:2" x14ac:dyDescent="0.25">
      <c r="A196" s="27">
        <v>40269</v>
      </c>
      <c r="B196" s="26">
        <v>103.59613846896534</v>
      </c>
    </row>
    <row r="197" spans="1:2" x14ac:dyDescent="0.25">
      <c r="A197" s="27">
        <v>40299</v>
      </c>
      <c r="B197" s="26">
        <v>101.48536456048684</v>
      </c>
    </row>
    <row r="198" spans="1:2" x14ac:dyDescent="0.25">
      <c r="A198" s="27">
        <v>40330</v>
      </c>
      <c r="B198" s="26">
        <v>103.22109596811428</v>
      </c>
    </row>
    <row r="199" spans="1:2" x14ac:dyDescent="0.25">
      <c r="A199" s="27">
        <v>40360</v>
      </c>
      <c r="B199" s="26">
        <v>107.74171017250328</v>
      </c>
    </row>
    <row r="200" spans="1:2" x14ac:dyDescent="0.25">
      <c r="A200" s="27">
        <v>40391</v>
      </c>
      <c r="B200" s="26">
        <v>112.58105981144672</v>
      </c>
    </row>
    <row r="201" spans="1:2" x14ac:dyDescent="0.25">
      <c r="A201" s="27">
        <v>40422</v>
      </c>
      <c r="B201" s="26">
        <v>118.87022403930543</v>
      </c>
    </row>
    <row r="202" spans="1:2" x14ac:dyDescent="0.25">
      <c r="A202" s="27">
        <v>40452</v>
      </c>
      <c r="B202" s="26">
        <v>128.74915974627322</v>
      </c>
    </row>
    <row r="203" spans="1:2" x14ac:dyDescent="0.25">
      <c r="A203" s="27">
        <v>40483</v>
      </c>
      <c r="B203" s="26">
        <v>128.26351777458765</v>
      </c>
    </row>
    <row r="204" spans="1:2" x14ac:dyDescent="0.25">
      <c r="A204" s="27">
        <v>40513</v>
      </c>
      <c r="B204" s="26">
        <v>128.00348884496054</v>
      </c>
    </row>
    <row r="205" spans="1:2" x14ac:dyDescent="0.25">
      <c r="A205" s="27">
        <v>40544</v>
      </c>
      <c r="B205" s="26">
        <v>123.87429768490574</v>
      </c>
    </row>
    <row r="206" spans="1:2" x14ac:dyDescent="0.25">
      <c r="A206" s="27">
        <v>40575</v>
      </c>
      <c r="B206" s="26">
        <v>118.77969326832867</v>
      </c>
    </row>
    <row r="207" spans="1:2" x14ac:dyDescent="0.25">
      <c r="A207" s="27">
        <v>40603</v>
      </c>
      <c r="B207" s="26">
        <v>119.51675553291159</v>
      </c>
    </row>
    <row r="208" spans="1:2" x14ac:dyDescent="0.25">
      <c r="A208" s="27">
        <v>40634</v>
      </c>
      <c r="B208" s="26">
        <v>116.3519966314248</v>
      </c>
    </row>
    <row r="209" spans="1:2" x14ac:dyDescent="0.25">
      <c r="A209" s="27">
        <v>40664</v>
      </c>
      <c r="B209" s="26">
        <v>114.87489003484315</v>
      </c>
    </row>
    <row r="210" spans="1:2" x14ac:dyDescent="0.25">
      <c r="A210" s="27">
        <v>40695</v>
      </c>
      <c r="B210" s="26">
        <v>115.05547556776978</v>
      </c>
    </row>
    <row r="211" spans="1:2" x14ac:dyDescent="0.25">
      <c r="A211" s="27">
        <v>40725</v>
      </c>
      <c r="B211" s="26">
        <v>110.53440861404617</v>
      </c>
    </row>
    <row r="212" spans="1:2" x14ac:dyDescent="0.25">
      <c r="A212" s="27">
        <v>40756</v>
      </c>
      <c r="B212" s="26">
        <v>107.65024137464655</v>
      </c>
    </row>
    <row r="213" spans="1:2" x14ac:dyDescent="0.25">
      <c r="A213" s="27">
        <v>40787</v>
      </c>
      <c r="B213" s="26">
        <v>107.5266605639974</v>
      </c>
    </row>
    <row r="214" spans="1:2" x14ac:dyDescent="0.25">
      <c r="A214" s="27">
        <v>40817</v>
      </c>
      <c r="B214" s="26">
        <v>106.05834039799507</v>
      </c>
    </row>
    <row r="215" spans="1:2" x14ac:dyDescent="0.25">
      <c r="A215" s="27">
        <v>40848</v>
      </c>
      <c r="B215" s="26">
        <v>101.85430029655495</v>
      </c>
    </row>
    <row r="216" spans="1:2" x14ac:dyDescent="0.25">
      <c r="A216" s="27">
        <v>40878</v>
      </c>
      <c r="B216" s="26">
        <v>101.41173452684127</v>
      </c>
    </row>
    <row r="217" spans="1:2" x14ac:dyDescent="0.25">
      <c r="A217" s="27">
        <v>40909</v>
      </c>
      <c r="B217" s="26">
        <v>105.55525582467233</v>
      </c>
    </row>
    <row r="218" spans="1:2" x14ac:dyDescent="0.25">
      <c r="A218" s="27">
        <v>40940</v>
      </c>
      <c r="B218" s="26">
        <v>113.20696626329341</v>
      </c>
    </row>
    <row r="219" spans="1:2" x14ac:dyDescent="0.25">
      <c r="A219" s="27">
        <v>40969</v>
      </c>
      <c r="B219" s="26">
        <v>118.11279466948355</v>
      </c>
    </row>
    <row r="220" spans="1:2" x14ac:dyDescent="0.25">
      <c r="A220" s="27">
        <v>41000</v>
      </c>
      <c r="B220" s="26">
        <v>118.10528663570179</v>
      </c>
    </row>
    <row r="221" spans="1:2" x14ac:dyDescent="0.25">
      <c r="A221" s="27">
        <v>41030</v>
      </c>
      <c r="B221" s="26">
        <v>115.74822838904608</v>
      </c>
    </row>
    <row r="222" spans="1:2" x14ac:dyDescent="0.25">
      <c r="A222" s="27">
        <v>41061</v>
      </c>
      <c r="B222" s="26">
        <v>107.63630009548926</v>
      </c>
    </row>
    <row r="223" spans="1:2" x14ac:dyDescent="0.25">
      <c r="A223" s="27">
        <v>41091</v>
      </c>
      <c r="B223" s="26">
        <v>106.93244439391324</v>
      </c>
    </row>
    <row r="224" spans="1:2" x14ac:dyDescent="0.25">
      <c r="A224" s="27">
        <v>41122</v>
      </c>
      <c r="B224" s="26">
        <v>109.14089176966337</v>
      </c>
    </row>
    <row r="225" spans="1:2" x14ac:dyDescent="0.25">
      <c r="A225" s="27">
        <v>41153</v>
      </c>
      <c r="B225" s="26">
        <v>110.50248898727277</v>
      </c>
    </row>
    <row r="226" spans="1:2" x14ac:dyDescent="0.25">
      <c r="A226" s="27">
        <v>41183</v>
      </c>
      <c r="B226" s="26">
        <v>113.58038809280278</v>
      </c>
    </row>
    <row r="227" spans="1:2" x14ac:dyDescent="0.25">
      <c r="A227" s="27">
        <v>41214</v>
      </c>
      <c r="B227" s="26">
        <v>110.63780282804994</v>
      </c>
    </row>
    <row r="228" spans="1:2" x14ac:dyDescent="0.25">
      <c r="A228" s="27">
        <v>41244</v>
      </c>
      <c r="B228" s="26">
        <v>113.28002513833869</v>
      </c>
    </row>
    <row r="229" spans="1:2" x14ac:dyDescent="0.25">
      <c r="A229" s="27">
        <v>41275</v>
      </c>
      <c r="B229" s="26">
        <v>115.22954678554494</v>
      </c>
    </row>
    <row r="230" spans="1:2" x14ac:dyDescent="0.25">
      <c r="A230" s="27">
        <v>41306</v>
      </c>
      <c r="B230" s="26">
        <v>115.68210068333163</v>
      </c>
    </row>
    <row r="231" spans="1:2" x14ac:dyDescent="0.25">
      <c r="A231" s="27">
        <v>41334</v>
      </c>
      <c r="B231" s="26">
        <v>110.56806972736281</v>
      </c>
    </row>
    <row r="232" spans="1:2" x14ac:dyDescent="0.25">
      <c r="A232" s="27">
        <v>41365</v>
      </c>
      <c r="B232" s="26">
        <v>104.45964881244794</v>
      </c>
    </row>
    <row r="233" spans="1:2" x14ac:dyDescent="0.25">
      <c r="A233" s="27">
        <v>41395</v>
      </c>
      <c r="B233" s="26">
        <v>102.6927106879445</v>
      </c>
    </row>
    <row r="234" spans="1:2" x14ac:dyDescent="0.25">
      <c r="A234" s="27">
        <v>41426</v>
      </c>
      <c r="B234" s="26">
        <v>99.839688050058299</v>
      </c>
    </row>
    <row r="235" spans="1:2" x14ac:dyDescent="0.25">
      <c r="A235" s="27">
        <v>41456</v>
      </c>
      <c r="B235" s="26">
        <v>100.18350891559209</v>
      </c>
    </row>
    <row r="236" spans="1:2" x14ac:dyDescent="0.25">
      <c r="A236" s="27">
        <v>41487</v>
      </c>
      <c r="B236" s="26">
        <v>105.03643327636199</v>
      </c>
    </row>
    <row r="237" spans="1:2" x14ac:dyDescent="0.25">
      <c r="A237" s="27">
        <v>41518</v>
      </c>
      <c r="B237" s="26">
        <v>106.81324606970135</v>
      </c>
    </row>
    <row r="238" spans="1:2" x14ac:dyDescent="0.25">
      <c r="A238" s="27">
        <v>41548</v>
      </c>
      <c r="B238" s="26">
        <v>108.66296475741389</v>
      </c>
    </row>
    <row r="239" spans="1:2" x14ac:dyDescent="0.25">
      <c r="A239" s="27">
        <v>41579</v>
      </c>
      <c r="B239" s="26">
        <v>103.07538535288651</v>
      </c>
    </row>
    <row r="240" spans="1:2" x14ac:dyDescent="0.25">
      <c r="A240" s="27">
        <v>41609</v>
      </c>
      <c r="B240" s="26">
        <v>100</v>
      </c>
    </row>
    <row r="241" spans="1:9" x14ac:dyDescent="0.25">
      <c r="A241" s="27">
        <v>41640</v>
      </c>
      <c r="B241" s="26"/>
    </row>
    <row r="242" spans="1:9" x14ac:dyDescent="0.25">
      <c r="A242" s="5" t="s">
        <v>14</v>
      </c>
      <c r="B242" s="32">
        <f>(B234/B232)-1</f>
        <v>-4.422722855104122E-2</v>
      </c>
    </row>
    <row r="243" spans="1:9" x14ac:dyDescent="0.25">
      <c r="A243" s="5" t="s">
        <v>15</v>
      </c>
      <c r="B243" s="32">
        <f>(B235/B232)-1</f>
        <v>-4.0935805791702862E-2</v>
      </c>
    </row>
    <row r="244" spans="1:9" x14ac:dyDescent="0.25">
      <c r="A244" s="5" t="s">
        <v>16</v>
      </c>
      <c r="B244" s="32">
        <f>(B236/B232)-1</f>
        <v>5.5216006416951569E-3</v>
      </c>
      <c r="C244" s="32"/>
      <c r="D244" s="32"/>
      <c r="E244" s="32"/>
    </row>
    <row r="245" spans="1:9" x14ac:dyDescent="0.25">
      <c r="A245" s="5"/>
      <c r="B245" s="5"/>
      <c r="C245" s="33"/>
      <c r="F245" s="26"/>
      <c r="G245" s="26"/>
      <c r="H245" s="26"/>
      <c r="I245" s="26"/>
    </row>
    <row r="246" spans="1:9" x14ac:dyDescent="0.25">
      <c r="A246" s="34" t="s">
        <v>20</v>
      </c>
      <c r="B246" s="28"/>
      <c r="F246" s="26"/>
      <c r="G246" s="26"/>
      <c r="H246" s="26"/>
      <c r="I246" s="26"/>
    </row>
    <row r="247" spans="1:9" x14ac:dyDescent="0.25">
      <c r="A247" s="45" t="s">
        <v>18</v>
      </c>
      <c r="B247" s="28"/>
      <c r="F247" s="26"/>
      <c r="G247" s="26"/>
      <c r="H247" s="26"/>
      <c r="I247" s="26"/>
    </row>
    <row r="248" spans="1:9" x14ac:dyDescent="0.25">
      <c r="A248" s="28"/>
      <c r="B248" s="28"/>
      <c r="F248" s="26"/>
      <c r="G248" s="26"/>
      <c r="H248" s="26"/>
      <c r="I248" s="26"/>
    </row>
    <row r="249" spans="1:9" x14ac:dyDescent="0.25">
      <c r="A249" s="28"/>
      <c r="B249" s="28"/>
      <c r="F249" s="26"/>
      <c r="G249" s="26"/>
      <c r="H249" s="26"/>
      <c r="I249" s="26"/>
    </row>
    <row r="250" spans="1:9" x14ac:dyDescent="0.25">
      <c r="A250" s="28"/>
      <c r="B250" s="28"/>
      <c r="F250" s="26"/>
      <c r="G250" s="26"/>
      <c r="H250" s="26"/>
      <c r="I250" s="26"/>
    </row>
    <row r="251" spans="1:9" x14ac:dyDescent="0.25">
      <c r="A251" s="28"/>
      <c r="B251" s="28"/>
      <c r="F251" s="26"/>
      <c r="G251" s="26"/>
      <c r="H251" s="26"/>
      <c r="I251" s="26"/>
    </row>
    <row r="252" spans="1:9" x14ac:dyDescent="0.25">
      <c r="A252" s="28"/>
      <c r="B252" s="28"/>
      <c r="F252" s="26"/>
      <c r="G252" s="26"/>
      <c r="H252" s="26"/>
      <c r="I252" s="26"/>
    </row>
    <row r="253" spans="1:9" x14ac:dyDescent="0.25">
      <c r="A253" s="28"/>
      <c r="B253" s="28"/>
      <c r="F253" s="26"/>
      <c r="G253" s="26"/>
      <c r="H253" s="26"/>
      <c r="I253" s="26"/>
    </row>
    <row r="254" spans="1:9" x14ac:dyDescent="0.25">
      <c r="A254" s="28"/>
      <c r="B254" s="28"/>
      <c r="F254" s="26"/>
      <c r="G254" s="26"/>
      <c r="H254" s="26"/>
      <c r="I254" s="26"/>
    </row>
    <row r="255" spans="1:9" x14ac:dyDescent="0.25">
      <c r="A255" s="28"/>
      <c r="B255" s="28"/>
      <c r="F255" s="26"/>
      <c r="G255" s="26"/>
      <c r="H255" s="26"/>
      <c r="I255" s="26"/>
    </row>
    <row r="256" spans="1:9" x14ac:dyDescent="0.25">
      <c r="A256" s="28"/>
      <c r="B256" s="28"/>
      <c r="F256" s="26"/>
      <c r="G256" s="26"/>
      <c r="H256" s="26"/>
      <c r="I256" s="26"/>
    </row>
    <row r="257" spans="1:9" x14ac:dyDescent="0.25">
      <c r="A257" s="28"/>
      <c r="B257" s="28"/>
      <c r="F257" s="26"/>
      <c r="G257" s="26"/>
      <c r="H257" s="26"/>
      <c r="I257" s="26"/>
    </row>
    <row r="258" spans="1:9" x14ac:dyDescent="0.25">
      <c r="A258" s="28"/>
      <c r="B258" s="28"/>
      <c r="F258" s="26"/>
      <c r="G258" s="26"/>
      <c r="H258" s="26"/>
      <c r="I258" s="26"/>
    </row>
    <row r="259" spans="1:9" x14ac:dyDescent="0.25">
      <c r="A259" s="28"/>
      <c r="B259" s="28"/>
      <c r="F259" s="26"/>
      <c r="G259" s="26"/>
      <c r="H259" s="26"/>
      <c r="I259" s="26"/>
    </row>
    <row r="260" spans="1:9" x14ac:dyDescent="0.25">
      <c r="A260" s="28"/>
      <c r="B260" s="28"/>
      <c r="F260" s="26"/>
      <c r="G260" s="26"/>
      <c r="H260" s="26"/>
      <c r="I260" s="26"/>
    </row>
    <row r="261" spans="1:9" x14ac:dyDescent="0.25">
      <c r="A261" s="28"/>
      <c r="B261" s="28"/>
      <c r="F261" s="26"/>
      <c r="G261" s="26"/>
      <c r="H261" s="26"/>
      <c r="I261" s="26"/>
    </row>
    <row r="262" spans="1:9" x14ac:dyDescent="0.25">
      <c r="A262" s="28"/>
      <c r="B262" s="28"/>
      <c r="F262" s="26"/>
      <c r="G262" s="26"/>
      <c r="H262" s="26"/>
      <c r="I262" s="26"/>
    </row>
    <row r="263" spans="1:9" x14ac:dyDescent="0.25">
      <c r="A263" s="28"/>
      <c r="B263" s="28"/>
      <c r="F263" s="26"/>
      <c r="G263" s="26"/>
      <c r="H263" s="26"/>
      <c r="I263" s="26"/>
    </row>
    <row r="264" spans="1:9" x14ac:dyDescent="0.25">
      <c r="A264" s="28"/>
      <c r="B264" s="28"/>
      <c r="F264" s="26"/>
      <c r="G264" s="26"/>
      <c r="H264" s="26"/>
      <c r="I264" s="26"/>
    </row>
    <row r="265" spans="1:9" x14ac:dyDescent="0.25">
      <c r="A265" s="28"/>
      <c r="B265" s="28"/>
      <c r="F265" s="26"/>
      <c r="G265" s="26"/>
      <c r="H265" s="26"/>
      <c r="I265" s="26"/>
    </row>
    <row r="266" spans="1:9" x14ac:dyDescent="0.25">
      <c r="A266" s="28"/>
      <c r="B266" s="28"/>
      <c r="F266" s="26"/>
      <c r="G266" s="26"/>
      <c r="H266" s="26"/>
      <c r="I266" s="26"/>
    </row>
    <row r="267" spans="1:9" x14ac:dyDescent="0.25">
      <c r="A267" s="28"/>
      <c r="B267" s="28"/>
      <c r="F267" s="26"/>
      <c r="G267" s="26"/>
      <c r="H267" s="26"/>
      <c r="I267" s="26"/>
    </row>
    <row r="268" spans="1:9" x14ac:dyDescent="0.25">
      <c r="A268" s="28"/>
      <c r="B268" s="28"/>
      <c r="F268" s="26"/>
      <c r="G268" s="26"/>
      <c r="H268" s="26"/>
      <c r="I268" s="26"/>
    </row>
    <row r="269" spans="1:9" x14ac:dyDescent="0.25">
      <c r="A269" s="28"/>
      <c r="B269" s="28"/>
      <c r="F269" s="26"/>
      <c r="G269" s="26"/>
      <c r="H269" s="26"/>
      <c r="I269" s="26"/>
    </row>
    <row r="270" spans="1:9" x14ac:dyDescent="0.25">
      <c r="A270" s="28"/>
      <c r="B270" s="28"/>
      <c r="F270" s="26"/>
      <c r="G270" s="26"/>
      <c r="H270" s="26"/>
      <c r="I270" s="26"/>
    </row>
    <row r="271" spans="1:9" x14ac:dyDescent="0.25">
      <c r="A271" s="46" t="s">
        <v>25</v>
      </c>
      <c r="B271" s="28"/>
      <c r="F271" s="26"/>
      <c r="G271" s="26"/>
      <c r="H271" s="26"/>
      <c r="I271" s="26"/>
    </row>
    <row r="272" spans="1:9" x14ac:dyDescent="0.25">
      <c r="A272" s="28"/>
      <c r="B272" s="28"/>
      <c r="F272" s="26"/>
      <c r="G272" s="26"/>
      <c r="H272" s="26"/>
      <c r="I272" s="26"/>
    </row>
    <row r="273" spans="1:13" x14ac:dyDescent="0.25">
      <c r="A273" s="28"/>
      <c r="B273" s="28"/>
      <c r="F273" s="26"/>
      <c r="G273" s="26"/>
      <c r="H273" s="26"/>
      <c r="I273" s="26"/>
    </row>
    <row r="274" spans="1:13" x14ac:dyDescent="0.25">
      <c r="A274" s="28"/>
      <c r="B274" s="28"/>
      <c r="F274" s="26"/>
      <c r="G274" s="26"/>
      <c r="H274" s="26"/>
      <c r="I274" s="26"/>
    </row>
    <row r="275" spans="1:13" x14ac:dyDescent="0.25">
      <c r="A275" s="28"/>
      <c r="B275" s="28"/>
      <c r="F275" s="26"/>
      <c r="G275" s="26"/>
      <c r="H275" s="26"/>
      <c r="I275" s="26"/>
    </row>
    <row r="276" spans="1:13" x14ac:dyDescent="0.25">
      <c r="A276" s="28"/>
      <c r="B276" s="28"/>
      <c r="F276" s="26"/>
      <c r="G276" s="26"/>
      <c r="H276" s="26"/>
      <c r="I276" s="26"/>
    </row>
    <row r="277" spans="1:13" x14ac:dyDescent="0.25">
      <c r="A277" s="28"/>
      <c r="B277" s="28"/>
      <c r="F277" s="26"/>
      <c r="G277" s="26"/>
      <c r="H277" s="26"/>
      <c r="I277" s="26"/>
    </row>
    <row r="278" spans="1:13" x14ac:dyDescent="0.25">
      <c r="A278" s="28"/>
      <c r="B278" s="28"/>
      <c r="F278" s="26"/>
      <c r="G278" s="26"/>
      <c r="H278" s="26"/>
      <c r="I278" s="26"/>
    </row>
    <row r="279" spans="1:13" x14ac:dyDescent="0.25">
      <c r="A279" s="28"/>
      <c r="B279" s="28"/>
      <c r="F279" s="26"/>
      <c r="G279" s="26"/>
      <c r="H279" s="26"/>
      <c r="I279" s="26"/>
    </row>
    <row r="280" spans="1:13" x14ac:dyDescent="0.25">
      <c r="A280" s="28"/>
      <c r="B280" s="28"/>
      <c r="F280" s="26"/>
      <c r="G280" s="26"/>
      <c r="H280" s="26"/>
      <c r="I280" s="26"/>
    </row>
    <row r="281" spans="1:13" x14ac:dyDescent="0.25">
      <c r="A281" s="28"/>
      <c r="B281" s="28"/>
      <c r="F281" s="26"/>
      <c r="G281" s="26"/>
      <c r="H281" s="26"/>
      <c r="I281" s="26"/>
    </row>
    <row r="282" spans="1:13" x14ac:dyDescent="0.25">
      <c r="A282" s="28"/>
      <c r="B282" s="28"/>
      <c r="F282" s="26"/>
      <c r="G282" s="26"/>
      <c r="H282" s="26"/>
      <c r="I282" s="26"/>
    </row>
    <row r="283" spans="1:13" x14ac:dyDescent="0.25">
      <c r="A283" s="28"/>
      <c r="B283" s="28"/>
      <c r="F283" s="26"/>
      <c r="G283" s="26"/>
      <c r="H283" s="26"/>
      <c r="I283" s="26"/>
      <c r="K283" s="33"/>
      <c r="L283" s="33"/>
      <c r="M283" s="33"/>
    </row>
    <row r="284" spans="1:13" x14ac:dyDescent="0.25">
      <c r="A284" s="28"/>
      <c r="B284" s="28"/>
      <c r="F284" s="26"/>
      <c r="G284" s="26"/>
      <c r="H284" s="26"/>
      <c r="I284" s="26"/>
    </row>
    <row r="285" spans="1:13" x14ac:dyDescent="0.25">
      <c r="A285" s="28"/>
      <c r="B285" s="28"/>
      <c r="F285" s="26"/>
      <c r="G285" s="26"/>
      <c r="H285" s="26"/>
      <c r="I285" s="26"/>
    </row>
    <row r="286" spans="1:13" x14ac:dyDescent="0.25">
      <c r="A286" s="28"/>
      <c r="B286" s="28"/>
      <c r="F286" s="26"/>
      <c r="G286" s="26"/>
      <c r="H286" s="26"/>
      <c r="I286" s="26"/>
    </row>
    <row r="287" spans="1:13" x14ac:dyDescent="0.25">
      <c r="A287" s="28"/>
      <c r="B287" s="28"/>
      <c r="F287" s="26"/>
      <c r="G287" s="26"/>
      <c r="H287" s="26"/>
      <c r="I287" s="26"/>
    </row>
    <row r="288" spans="1:13" x14ac:dyDescent="0.25">
      <c r="A288" s="26"/>
      <c r="B288" s="26"/>
      <c r="F288" s="26"/>
      <c r="G288" s="26"/>
      <c r="H288" s="26"/>
      <c r="I288" s="26"/>
    </row>
    <row r="289" spans="1:9" x14ac:dyDescent="0.25">
      <c r="A289" s="26"/>
      <c r="B289" s="26"/>
      <c r="F289" s="26"/>
      <c r="G289" s="26"/>
      <c r="H289" s="26"/>
      <c r="I289" s="26"/>
    </row>
    <row r="291" spans="1:9" x14ac:dyDescent="0.25">
      <c r="A291" s="33"/>
      <c r="B291" s="33"/>
    </row>
    <row r="292" spans="1:9" x14ac:dyDescent="0.25">
      <c r="A292" s="33"/>
      <c r="B292" s="33"/>
    </row>
    <row r="293" spans="1:9" x14ac:dyDescent="0.25">
      <c r="A293" s="33"/>
      <c r="B293" s="33"/>
    </row>
    <row r="295" spans="1:9" x14ac:dyDescent="0.25">
      <c r="A295" s="33"/>
      <c r="B295" s="33"/>
    </row>
    <row r="296" spans="1:9" x14ac:dyDescent="0.25">
      <c r="A296" s="33"/>
      <c r="B296" s="33"/>
    </row>
    <row r="297" spans="1:9" x14ac:dyDescent="0.25">
      <c r="A297" s="33"/>
      <c r="B297" s="33"/>
    </row>
  </sheetData>
  <pageMargins left="0.7" right="0.7" top="0.75" bottom="0.75" header="0.3" footer="0.3"/>
  <pageSetup scale="7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6"/>
  <sheetViews>
    <sheetView view="pageBreakPreview" zoomScaleNormal="100" zoomScaleSheetLayoutView="100" workbookViewId="0">
      <selection activeCell="C30" sqref="C30"/>
    </sheetView>
  </sheetViews>
  <sheetFormatPr baseColWidth="10" defaultRowHeight="15" x14ac:dyDescent="0.25"/>
  <cols>
    <col min="1" max="1" width="44.5703125" bestFit="1" customWidth="1"/>
    <col min="2" max="6" width="25.7109375" customWidth="1"/>
  </cols>
  <sheetData>
    <row r="1" spans="1:6" x14ac:dyDescent="0.25">
      <c r="A1" t="s">
        <v>21</v>
      </c>
    </row>
    <row r="2" spans="1:6" x14ac:dyDescent="0.25">
      <c r="A2" s="47" t="s">
        <v>51</v>
      </c>
    </row>
    <row r="3" spans="1:6" x14ac:dyDescent="0.25">
      <c r="A3" s="7"/>
      <c r="B3" s="50" t="s">
        <v>40</v>
      </c>
      <c r="C3" s="50" t="s">
        <v>41</v>
      </c>
      <c r="D3" s="50" t="s">
        <v>42</v>
      </c>
      <c r="E3" s="50" t="s">
        <v>43</v>
      </c>
      <c r="F3" s="50" t="s">
        <v>44</v>
      </c>
    </row>
    <row r="4" spans="1:6" x14ac:dyDescent="0.25">
      <c r="A4" s="6"/>
      <c r="B4" s="51"/>
      <c r="C4" s="51"/>
      <c r="D4" s="51"/>
      <c r="E4" s="51"/>
      <c r="F4" s="51"/>
    </row>
    <row r="5" spans="1:6" x14ac:dyDescent="0.25">
      <c r="A5" s="23" t="s">
        <v>8</v>
      </c>
      <c r="B5" s="22">
        <v>12.517989852249677</v>
      </c>
      <c r="C5" s="21">
        <v>-8.92</v>
      </c>
      <c r="D5" s="21">
        <v>-1.69</v>
      </c>
      <c r="E5" s="20">
        <v>55.78</v>
      </c>
      <c r="F5" s="20">
        <v>64.06</v>
      </c>
    </row>
    <row r="6" spans="1:6" x14ac:dyDescent="0.25">
      <c r="A6" s="23" t="s">
        <v>7</v>
      </c>
      <c r="B6" s="22">
        <v>4.6330866521725467</v>
      </c>
      <c r="C6" s="21">
        <v>0.42</v>
      </c>
      <c r="D6" s="21">
        <v>-3.32</v>
      </c>
      <c r="E6" s="20">
        <v>24.95</v>
      </c>
      <c r="F6" s="20">
        <v>35.950000000000003</v>
      </c>
    </row>
    <row r="7" spans="1:6" x14ac:dyDescent="0.25">
      <c r="A7" s="23" t="s">
        <v>6</v>
      </c>
      <c r="B7" s="22">
        <v>9.9796146758152293</v>
      </c>
      <c r="C7" s="21">
        <v>4.04</v>
      </c>
      <c r="D7" s="21">
        <v>-4.7699999999999996</v>
      </c>
      <c r="E7" s="53" t="s">
        <v>37</v>
      </c>
      <c r="F7" s="20" t="s">
        <v>5</v>
      </c>
    </row>
    <row r="8" spans="1:6" x14ac:dyDescent="0.25">
      <c r="A8" s="23" t="s">
        <v>4</v>
      </c>
      <c r="B8" s="22">
        <v>3.5840682934354939</v>
      </c>
      <c r="C8" s="21">
        <v>-10.01</v>
      </c>
      <c r="D8" s="21">
        <v>-13.61</v>
      </c>
      <c r="E8" s="20">
        <v>64.75</v>
      </c>
      <c r="F8" s="20">
        <v>64.06</v>
      </c>
    </row>
    <row r="9" spans="1:6" x14ac:dyDescent="0.25">
      <c r="A9" s="23" t="s">
        <v>3</v>
      </c>
      <c r="B9" s="22">
        <v>-0.84676928567722909</v>
      </c>
      <c r="C9" s="21">
        <v>-6.49</v>
      </c>
      <c r="D9" s="21">
        <v>0.38</v>
      </c>
      <c r="E9" s="20">
        <v>23.54</v>
      </c>
      <c r="F9" s="20">
        <v>51.78</v>
      </c>
    </row>
    <row r="10" spans="1:6" x14ac:dyDescent="0.25">
      <c r="A10" s="23" t="s">
        <v>2</v>
      </c>
      <c r="B10" s="22">
        <v>8.955475755323473</v>
      </c>
      <c r="C10" s="21">
        <v>3.07</v>
      </c>
      <c r="D10" s="21">
        <v>-5.42</v>
      </c>
      <c r="E10" s="20">
        <v>57.68</v>
      </c>
      <c r="F10" s="20">
        <v>48.17</v>
      </c>
    </row>
    <row r="11" spans="1:6" x14ac:dyDescent="0.25">
      <c r="A11" s="23" t="s">
        <v>1</v>
      </c>
      <c r="B11" s="22">
        <v>7.6132318354509732</v>
      </c>
      <c r="C11" s="21">
        <v>-12.16</v>
      </c>
      <c r="D11" s="21">
        <v>-8.1999999999999993</v>
      </c>
      <c r="E11" s="20">
        <v>40.85</v>
      </c>
      <c r="F11" s="20">
        <v>66.97</v>
      </c>
    </row>
    <row r="12" spans="1:6" x14ac:dyDescent="0.25">
      <c r="A12" s="19" t="s">
        <v>34</v>
      </c>
      <c r="B12" s="10">
        <f>AVERAGE(B5:B11)</f>
        <v>6.6338139683957378</v>
      </c>
      <c r="C12" s="10">
        <f>AVERAGE(C5:C11)</f>
        <v>-4.2928571428571427</v>
      </c>
      <c r="D12" s="10">
        <f>AVERAGE(D5:D11)</f>
        <v>-5.2328571428571422</v>
      </c>
      <c r="E12" s="10">
        <f>AVERAGE(E5:E11)</f>
        <v>44.591666666666669</v>
      </c>
      <c r="F12" s="10">
        <f>AVERAGE(F5:F11)</f>
        <v>55.164999999999999</v>
      </c>
    </row>
    <row r="13" spans="1:6" x14ac:dyDescent="0.25">
      <c r="A13" s="5" t="s">
        <v>27</v>
      </c>
      <c r="B13" s="18">
        <v>4.26</v>
      </c>
      <c r="C13" s="18">
        <v>-7.56</v>
      </c>
      <c r="D13" s="18">
        <v>-5.15</v>
      </c>
      <c r="E13" s="18">
        <v>48.52</v>
      </c>
      <c r="F13" s="17" t="s">
        <v>36</v>
      </c>
    </row>
    <row r="14" spans="1:6" x14ac:dyDescent="0.25">
      <c r="A14" s="4" t="s">
        <v>0</v>
      </c>
      <c r="B14" s="3">
        <v>3.8439783520045401</v>
      </c>
      <c r="C14" s="2">
        <v>-4.09</v>
      </c>
      <c r="D14" s="1">
        <v>3.7801740342992884</v>
      </c>
      <c r="E14" s="1">
        <v>37.567200000000014</v>
      </c>
      <c r="F14" s="1">
        <v>43.376339920948638</v>
      </c>
    </row>
    <row r="15" spans="1:6" x14ac:dyDescent="0.25">
      <c r="A15" s="15" t="s">
        <v>38</v>
      </c>
      <c r="B15" s="10"/>
      <c r="C15" s="9"/>
      <c r="D15" s="8"/>
      <c r="E15" s="8"/>
      <c r="F15" s="8"/>
    </row>
    <row r="16" spans="1:6" x14ac:dyDescent="0.25">
      <c r="A16" s="15" t="s">
        <v>39</v>
      </c>
      <c r="B16" s="10"/>
      <c r="C16" s="9"/>
      <c r="D16" s="8"/>
      <c r="E16" s="8"/>
      <c r="F16" s="8"/>
    </row>
    <row r="17" spans="1:6" x14ac:dyDescent="0.25">
      <c r="A17" s="15" t="s">
        <v>45</v>
      </c>
      <c r="B17" s="10"/>
      <c r="C17" s="9"/>
      <c r="D17" s="8"/>
      <c r="E17" s="8"/>
      <c r="F17" s="8"/>
    </row>
    <row r="18" spans="1:6" x14ac:dyDescent="0.25">
      <c r="A18" s="16" t="s">
        <v>46</v>
      </c>
      <c r="B18" s="14"/>
      <c r="C18" s="13"/>
      <c r="D18" s="12"/>
      <c r="E18" s="12"/>
      <c r="F18" s="12"/>
    </row>
    <row r="19" spans="1:6" x14ac:dyDescent="0.25">
      <c r="A19" s="15" t="s">
        <v>47</v>
      </c>
      <c r="B19" s="14"/>
      <c r="C19" s="13"/>
      <c r="D19" s="12"/>
      <c r="E19" s="12"/>
      <c r="F19" s="12"/>
    </row>
    <row r="20" spans="1:6" x14ac:dyDescent="0.25">
      <c r="A20" s="15" t="s">
        <v>48</v>
      </c>
      <c r="B20" s="14"/>
      <c r="C20" s="13"/>
      <c r="D20" s="12"/>
      <c r="E20" s="12"/>
      <c r="F20" s="12"/>
    </row>
    <row r="21" spans="1:6" x14ac:dyDescent="0.25">
      <c r="A21" s="49" t="s">
        <v>49</v>
      </c>
      <c r="B21" s="49"/>
      <c r="C21" s="49"/>
      <c r="D21" s="49"/>
      <c r="E21" s="49"/>
      <c r="F21" s="49"/>
    </row>
    <row r="22" spans="1:6" x14ac:dyDescent="0.25">
      <c r="A22" s="49"/>
      <c r="B22" s="49"/>
      <c r="C22" s="49"/>
      <c r="D22" s="49"/>
      <c r="E22" s="49"/>
      <c r="F22" s="49"/>
    </row>
    <row r="23" spans="1:6" x14ac:dyDescent="0.25">
      <c r="A23" s="15" t="s">
        <v>50</v>
      </c>
      <c r="B23" s="48"/>
      <c r="C23" s="13"/>
      <c r="D23" s="12"/>
      <c r="E23" s="12"/>
      <c r="F23" s="12"/>
    </row>
    <row r="24" spans="1:6" x14ac:dyDescent="0.25">
      <c r="A24" s="15" t="s">
        <v>28</v>
      </c>
      <c r="B24" s="14"/>
      <c r="C24" s="13"/>
      <c r="D24" s="12"/>
      <c r="E24" s="12"/>
      <c r="F24" s="12"/>
    </row>
    <row r="25" spans="1:6" x14ac:dyDescent="0.25">
      <c r="A25" s="11"/>
      <c r="B25" s="10"/>
      <c r="C25" s="9"/>
      <c r="D25" s="8"/>
      <c r="E25" s="8"/>
      <c r="F25" s="8"/>
    </row>
    <row r="26" spans="1:6" ht="15" customHeight="1" x14ac:dyDescent="0.25"/>
  </sheetData>
  <mergeCells count="6">
    <mergeCell ref="A21:F22"/>
    <mergeCell ref="B3:B4"/>
    <mergeCell ref="C3:C4"/>
    <mergeCell ref="D3:D4"/>
    <mergeCell ref="E3:E4"/>
    <mergeCell ref="F3:F4"/>
  </mergeCells>
  <pageMargins left="0.7" right="0.7" top="0.75" bottom="0.75" header="0.3" footer="0.3"/>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13"/>
  <sheetViews>
    <sheetView tabSelected="1" view="pageBreakPreview" zoomScaleNormal="100" zoomScaleSheetLayoutView="100" workbookViewId="0">
      <selection activeCell="B13" sqref="B13"/>
    </sheetView>
  </sheetViews>
  <sheetFormatPr baseColWidth="10" defaultRowHeight="15" x14ac:dyDescent="0.25"/>
  <cols>
    <col min="1" max="1" width="3.5703125" customWidth="1"/>
    <col min="2" max="2" width="50.7109375" customWidth="1"/>
  </cols>
  <sheetData>
    <row r="1" spans="2:11" x14ac:dyDescent="0.25">
      <c r="B1" s="34" t="s">
        <v>29</v>
      </c>
      <c r="C1" s="34"/>
      <c r="D1" s="34"/>
      <c r="E1" s="34"/>
      <c r="F1" s="34"/>
      <c r="G1" s="34"/>
      <c r="H1" s="34"/>
      <c r="I1" s="34"/>
      <c r="J1" s="34"/>
      <c r="K1" s="34"/>
    </row>
    <row r="2" spans="2:11" x14ac:dyDescent="0.25">
      <c r="B2" s="45" t="s">
        <v>30</v>
      </c>
      <c r="C2" s="34"/>
      <c r="D2" s="34"/>
      <c r="E2" s="34"/>
      <c r="F2" s="34"/>
      <c r="G2" s="34"/>
      <c r="H2" s="34"/>
      <c r="I2" s="34"/>
      <c r="J2" s="34"/>
      <c r="K2" s="34"/>
    </row>
    <row r="3" spans="2:11" x14ac:dyDescent="0.25">
      <c r="B3" s="35"/>
      <c r="C3" s="36" t="s">
        <v>8</v>
      </c>
      <c r="D3" s="36" t="s">
        <v>7</v>
      </c>
      <c r="E3" s="36" t="s">
        <v>6</v>
      </c>
      <c r="F3" s="36" t="s">
        <v>4</v>
      </c>
      <c r="G3" s="36" t="s">
        <v>3</v>
      </c>
      <c r="H3" s="36" t="s">
        <v>2</v>
      </c>
      <c r="I3" s="36" t="s">
        <v>1</v>
      </c>
      <c r="J3" s="36" t="s">
        <v>9</v>
      </c>
      <c r="K3" s="36" t="s">
        <v>0</v>
      </c>
    </row>
    <row r="4" spans="2:11" ht="36" customHeight="1" x14ac:dyDescent="0.25">
      <c r="B4" s="37" t="s">
        <v>31</v>
      </c>
      <c r="C4" s="38">
        <v>2.1789644012944986</v>
      </c>
      <c r="D4" s="38">
        <v>0.83375346609528611</v>
      </c>
      <c r="E4" s="38">
        <v>1.8338582677165354</v>
      </c>
      <c r="F4" s="38">
        <v>-0.50868347338935571</v>
      </c>
      <c r="G4" s="38">
        <v>0.33837032157121094</v>
      </c>
      <c r="H4" s="38">
        <v>0.6858840356474859</v>
      </c>
      <c r="I4" s="38">
        <v>1.6447023586671661</v>
      </c>
      <c r="J4" s="39">
        <f>AVERAGE(C4:I4)</f>
        <v>1.0009784825146895</v>
      </c>
      <c r="K4" s="38">
        <v>1.1759011590880142</v>
      </c>
    </row>
    <row r="5" spans="2:11" ht="34.5" customHeight="1" x14ac:dyDescent="0.25">
      <c r="B5" s="37" t="s">
        <v>22</v>
      </c>
      <c r="C5" s="38">
        <v>-3.2709619059254327</v>
      </c>
      <c r="D5" s="38">
        <v>-4.9820409410992337</v>
      </c>
      <c r="E5" s="38">
        <v>-3.5718619352626213</v>
      </c>
      <c r="F5" s="38">
        <v>-5.233962766099812</v>
      </c>
      <c r="G5" s="38">
        <v>-3.9888104259265331</v>
      </c>
      <c r="H5" s="38">
        <v>-2.6831299519150349</v>
      </c>
      <c r="I5" s="38">
        <v>-0.19077594401390269</v>
      </c>
      <c r="J5" s="39">
        <f t="shared" ref="J5:J8" si="0">AVERAGE(C5:I5)</f>
        <v>-3.4173634100346533</v>
      </c>
      <c r="K5" s="38">
        <v>-6.1889808922937606</v>
      </c>
    </row>
    <row r="6" spans="2:11" ht="30" customHeight="1" x14ac:dyDescent="0.25">
      <c r="B6" s="40" t="s">
        <v>23</v>
      </c>
      <c r="C6" s="38">
        <v>14.939962482776185</v>
      </c>
      <c r="D6" s="38">
        <v>14.889290892052063</v>
      </c>
      <c r="E6" s="38">
        <v>14.224567508145164</v>
      </c>
      <c r="F6" s="38">
        <v>13.324206561991591</v>
      </c>
      <c r="G6" s="38">
        <v>14.895652109788807</v>
      </c>
      <c r="H6" s="38">
        <v>12.675655003558273</v>
      </c>
      <c r="I6" s="38">
        <v>13.827543805513798</v>
      </c>
      <c r="J6" s="39">
        <f t="shared" si="0"/>
        <v>14.110982623403698</v>
      </c>
      <c r="K6" s="38">
        <v>12.03437341714336</v>
      </c>
    </row>
    <row r="7" spans="2:11" ht="30" customHeight="1" x14ac:dyDescent="0.25">
      <c r="B7" s="40" t="s">
        <v>10</v>
      </c>
      <c r="C7" s="38">
        <v>4.8755794382347277</v>
      </c>
      <c r="D7" s="38">
        <v>1.9285749431755546</v>
      </c>
      <c r="E7" s="38">
        <v>4.678991760497941</v>
      </c>
      <c r="F7" s="38">
        <v>3.1238575941393329</v>
      </c>
      <c r="G7" s="38">
        <v>4.5556932328165596</v>
      </c>
      <c r="H7" s="38">
        <v>5.7003887481619655</v>
      </c>
      <c r="I7" s="38">
        <v>3.6662657169110466</v>
      </c>
      <c r="J7" s="39">
        <f t="shared" si="0"/>
        <v>4.0756216334195896</v>
      </c>
      <c r="K7" s="38">
        <v>4.2834061854746635</v>
      </c>
    </row>
    <row r="8" spans="2:11" ht="30" customHeight="1" x14ac:dyDescent="0.25">
      <c r="B8" s="41" t="s">
        <v>11</v>
      </c>
      <c r="C8" s="42">
        <v>0.872</v>
      </c>
      <c r="D8" s="42">
        <v>3.4</v>
      </c>
      <c r="E8" s="42">
        <v>3.2370000000000001</v>
      </c>
      <c r="F8" s="42">
        <v>6.226</v>
      </c>
      <c r="G8" s="42">
        <v>7.7</v>
      </c>
      <c r="H8" s="42">
        <v>2.548</v>
      </c>
      <c r="I8" s="42">
        <v>2.1709999999999998</v>
      </c>
      <c r="J8" s="43">
        <f t="shared" si="0"/>
        <v>3.7362857142857138</v>
      </c>
      <c r="K8" s="42">
        <v>3.9620000000000002</v>
      </c>
    </row>
    <row r="9" spans="2:11" x14ac:dyDescent="0.25">
      <c r="B9" s="52" t="s">
        <v>32</v>
      </c>
      <c r="C9" s="52"/>
      <c r="D9" s="52"/>
      <c r="E9" s="52"/>
      <c r="F9" s="52"/>
      <c r="G9" s="52"/>
      <c r="H9" s="52"/>
      <c r="I9" s="52"/>
      <c r="J9" s="52"/>
      <c r="K9" s="52"/>
    </row>
    <row r="10" spans="2:11" x14ac:dyDescent="0.25">
      <c r="B10" s="44" t="s">
        <v>33</v>
      </c>
      <c r="C10" s="44"/>
      <c r="D10" s="44"/>
      <c r="E10" s="44"/>
      <c r="F10" s="44"/>
      <c r="G10" s="44"/>
      <c r="H10" s="44"/>
      <c r="I10" s="44"/>
      <c r="J10" s="44"/>
      <c r="K10" s="44"/>
    </row>
    <row r="11" spans="2:11" x14ac:dyDescent="0.25">
      <c r="B11" s="44" t="s">
        <v>24</v>
      </c>
      <c r="C11" s="44"/>
      <c r="D11" s="44"/>
      <c r="E11" s="44"/>
      <c r="F11" s="44"/>
      <c r="G11" s="44"/>
      <c r="H11" s="44"/>
      <c r="I11" s="44"/>
      <c r="J11" s="44"/>
      <c r="K11" s="44"/>
    </row>
    <row r="12" spans="2:11" x14ac:dyDescent="0.25">
      <c r="B12" s="34"/>
      <c r="C12" s="34"/>
      <c r="D12" s="34"/>
      <c r="E12" s="34"/>
      <c r="F12" s="34"/>
      <c r="G12" s="34"/>
      <c r="H12" s="34"/>
      <c r="I12" s="34"/>
      <c r="J12" s="34"/>
      <c r="K12" s="34"/>
    </row>
    <row r="13" spans="2:11" x14ac:dyDescent="0.25">
      <c r="B13" s="34" t="s">
        <v>35</v>
      </c>
      <c r="C13" s="34"/>
      <c r="D13" s="34"/>
      <c r="E13" s="34"/>
      <c r="F13" s="34"/>
      <c r="G13" s="34"/>
      <c r="H13" s="34"/>
      <c r="I13" s="34"/>
      <c r="J13" s="34"/>
      <c r="K13" s="34"/>
    </row>
  </sheetData>
  <mergeCells count="1">
    <mergeCell ref="B9:K9"/>
  </mergeCells>
  <pageMargins left="0.7" right="0.7" top="0.75" bottom="0.75" header="0.3" footer="0.3"/>
  <pageSetup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GR5.1</vt:lpstr>
      <vt:lpstr>GR5.3</vt:lpstr>
      <vt:lpstr>CR5.1</vt:lpstr>
      <vt:lpstr>CR5.2</vt:lpstr>
      <vt:lpstr>Hoja1</vt:lpstr>
      <vt:lpstr>CR5.1!Área_de_impresión</vt:lpstr>
      <vt:lpstr>CR5.2!Área_de_impresión</vt:lpstr>
      <vt:lpstr>GR5.1!Área_de_impresión</vt:lpstr>
      <vt:lpstr>GR5.3!Área_de_impresión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Morales Mosquera Miguel Ángel</dc:creator>
  <cp:lastModifiedBy>Rey Guerra María Catalina</cp:lastModifiedBy>
  <cp:lastPrinted>2014-03-07T21:51:57Z</cp:lastPrinted>
  <dcterms:created xsi:type="dcterms:W3CDTF">2014-03-07T20:28:58Z</dcterms:created>
  <dcterms:modified xsi:type="dcterms:W3CDTF">2014-04-04T00:08:14Z</dcterms:modified>
</cp:coreProperties>
</file>